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662" activeTab="1"/>
  </bookViews>
  <sheets>
    <sheet name="Intro" sheetId="1" r:id="rId1"/>
    <sheet name="Dataset Provi Dopodinoi" sheetId="2" r:id="rId2"/>
    <sheet name="Descrizione Campi Dataset" sheetId="3" r:id="rId3"/>
    <sheet name="AreeTematiche" sheetId="4" r:id="rId4"/>
    <sheet name="Criteri" sheetId="5" r:id="rId5"/>
    <sheet name="Principi OGD" sheetId="6" r:id="rId6"/>
    <sheet name="Formati OGD" sheetId="7" r:id="rId7"/>
    <sheet name="Il modello a 5 stelle" sheetId="8" r:id="rId8"/>
  </sheets>
  <definedNames>
    <definedName name="_xlnm.Print_Area" localSheetId="4">'Criteri'!$A$1:$C$63</definedName>
    <definedName name="_xlnm.Print_Area" localSheetId="1">'Dataset Provi Dopodinoi'!$A$1:$C$66</definedName>
    <definedName name="_xlnm.Print_Area" localSheetId="0">'Intro'!$A$1:$D$15</definedName>
    <definedName name="_xlnm.Print_Area" localSheetId="5">'Principi OGD'!$A$1:$C$13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45" authorId="0">
      <text>
        <r>
          <rPr>
            <b/>
            <sz val="10"/>
            <color indexed="8"/>
            <rFont val="Arial"/>
            <family val="2"/>
          </rPr>
          <t> Bilanci delle pubbliche amministrazioni 
 Attività dei parlamentari e dei consiglieri regionali, provinciali e comunali 
 Inquinamento ambientale 
 Epidemiologie sanitarie 
 Trasporti pubblici urbani e interurbani 
 Criminalità 
 Dati elettorali 
 Dispersione scolastica
 Mercato immobiliare</t>
        </r>
        <r>
          <rPr>
            <sz val="10"/>
            <color indexed="8"/>
            <rFont val="Arial"/>
            <family val="2"/>
          </rPr>
          <t xml:space="preserve"> 
(priorità interessi dei cittadini)</t>
        </r>
      </text>
    </comment>
    <comment ref="B47" authorId="0">
      <text>
        <r>
          <rPr>
            <b/>
            <sz val="10"/>
            <rFont val="Arial"/>
            <family val="2"/>
          </rPr>
          <t xml:space="preserve"> Accuratezza sintattica: </t>
        </r>
        <r>
          <rPr>
            <sz val="10"/>
            <rFont val="Arial"/>
            <family val="2"/>
          </rPr>
          <t xml:space="preserve">è definita come la vicinanza del valore del dato 
ad un valore nel dominio di definizione sintattico considerato corretto. 
</t>
        </r>
        <r>
          <rPr>
            <b/>
            <sz val="10"/>
            <rFont val="Arial"/>
            <family val="2"/>
          </rPr>
          <t xml:space="preserve"> Accuratezza semantica: </t>
        </r>
        <r>
          <rPr>
            <sz val="10"/>
            <rFont val="Arial"/>
            <family val="2"/>
          </rPr>
          <t xml:space="preserve">è definita come la vicinanza del valore del dato 
ad un valore nel dominio di definizione semantico considerato corretto. 
</t>
        </r>
        <r>
          <rPr>
            <b/>
            <sz val="10"/>
            <rFont val="Arial"/>
            <family val="2"/>
          </rPr>
          <t xml:space="preserve"> Attualità: </t>
        </r>
        <r>
          <rPr>
            <sz val="10"/>
            <rFont val="Arial"/>
            <family val="2"/>
          </rPr>
          <t xml:space="preserve">è definita come l’adeguatezza del valore del dato rispetto alle 
esigenze temporali del contesto d’utilizzo. 
</t>
        </r>
        <r>
          <rPr>
            <b/>
            <sz val="10"/>
            <rFont val="Arial"/>
            <family val="2"/>
          </rPr>
          <t xml:space="preserve"> Completezza: </t>
        </r>
        <r>
          <rPr>
            <sz val="10"/>
            <rFont val="Arial"/>
            <family val="2"/>
          </rPr>
          <t xml:space="preserve">è definita come l’estensione con cui i valori dei dati 
coprono l’universo cui sono riferiti. 
</t>
        </r>
        <r>
          <rPr>
            <b/>
            <sz val="10"/>
            <rFont val="Arial"/>
            <family val="2"/>
          </rPr>
          <t xml:space="preserve"> Consistenza interna: </t>
        </r>
        <r>
          <rPr>
            <sz val="10"/>
            <rFont val="Arial"/>
            <family val="2"/>
          </rPr>
          <t xml:space="preserve">indica il grado di coerenza dei dati presenti in un 
dataset riferiti ad una stessa entità. 
</t>
        </r>
        <r>
          <rPr>
            <b/>
            <sz val="10"/>
            <rFont val="Arial"/>
            <family val="2"/>
          </rPr>
          <t xml:space="preserve"> Consistenza esterna: </t>
        </r>
        <r>
          <rPr>
            <sz val="10"/>
            <rFont val="Arial"/>
            <family val="2"/>
          </rPr>
          <t>indica il grado di coerenza tra dati diversi ma 
correlati presenti tra elementi di un dataset. 
(vedi Vademecum dati.gov.it)</t>
        </r>
      </text>
    </comment>
    <comment ref="C41" authorId="0">
      <text>
        <r>
          <rPr>
            <b/>
            <sz val="8"/>
            <color indexed="8"/>
            <rFont val="Tahoma"/>
            <family val="2"/>
          </rPr>
          <t xml:space="preserve">0: Obbligo di riservatezza
1: Limitazioni, appena cambiate (per esempio: requisiti UE)
 2: Attualmente limitata, ma può essere modificata (es. delibera o consiglio comunale con un 2/3 della maggioranza)
3: Limitazioni esistenti ma facilmente modificabili (es: delibera  o consiglio comunale a maggioranza semplice)
4: Limitazioni che posso essere modificate facilmente (ad esempio: politiche interne,  cultura amministrativa)
5: Nessuna restrizione
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>0: Dati Personali
1: Dati non anonimizzati di cui è difficile ottenere il consenso
2: Dati non anonimizzati privi di consenso
3: Dati per cui è  permessa qualsiasi tipo di pubblicazione (es: dati di produzione)
4: Dati anonimizzati
5: Impossibile recuperare dai dati informazioni personali</t>
        </r>
      </text>
    </comment>
    <comment ref="C43" authorId="0">
      <text>
        <r>
          <rPr>
            <b/>
            <sz val="8"/>
            <color indexed="8"/>
            <rFont val="Tahoma"/>
            <family val="2"/>
          </rPr>
          <t xml:space="preserve">0: Dati aziendali
1: Dati non anonimizzati di cui è difficile ottenere il consenso
2: Dati non anonimizzati privi di consenso
3: Dati per cui è  permessa qualsiasi tipo di pubblicazione (es: dati di produzione)
4: Dati anonimizzati
5: Impossibile recuperare dai dati informazioni sull'azienda </t>
        </r>
      </text>
    </comment>
    <comment ref="C44" authorId="0">
      <text>
        <r>
          <rPr>
            <b/>
            <sz val="8"/>
            <color indexed="8"/>
            <rFont val="Tahoma"/>
            <family val="2"/>
          </rPr>
          <t xml:space="preserve">0: copyright di altri, impossibile la pubblicazione
1: I costi di licenza sono sostenuti,ma deve essere ottenuta l'approvazione
2: I costi di licenza sono sostenuti e i permessi sono disponibili
3: Nessun costo di licenza, ma bisogna ottenere i permessi
4: Nessun costo di licenza, permessi disponibili
5: L'amministrazione detiene il copyright
</t>
        </r>
      </text>
    </comment>
    <comment ref="C45" authorId="0">
      <text>
        <r>
          <rPr>
            <b/>
            <sz val="8"/>
            <color indexed="8"/>
            <rFont val="Tahoma"/>
            <family val="2"/>
          </rPr>
          <t xml:space="preserve">0: Nullo
1: Molto basso
2: Basso
3: Medio
4: Alto
5: Molto alto
</t>
        </r>
      </text>
    </comment>
    <comment ref="C46" authorId="0">
      <text>
        <r>
          <rPr>
            <b/>
            <sz val="8"/>
            <color indexed="8"/>
            <rFont val="Tahoma"/>
            <family val="2"/>
          </rPr>
          <t xml:space="preserve">0: Molto alto
1: Alto
2: Medio
3: Basso
4: Molto basso
5: Nullo
</t>
        </r>
      </text>
    </comment>
    <comment ref="C47" authorId="0">
      <text>
        <r>
          <rPr>
            <b/>
            <sz val="8"/>
            <color indexed="8"/>
            <rFont val="Tahoma"/>
            <family val="2"/>
          </rPr>
          <t xml:space="preserve">0: Nulla
1: Molto bassa
2: Bassa
3: Media
4: Alta
5: Molto alta
</t>
        </r>
      </text>
    </comment>
    <comment ref="C48" authorId="0">
      <text>
        <r>
          <rPr>
            <b/>
            <sz val="8"/>
            <color indexed="8"/>
            <rFont val="Tahoma"/>
            <family val="2"/>
          </rPr>
          <t xml:space="preserve">0: I dati sono disponibili su carta
1: I dati sono forniti in formato elettronico
2: I dati sono disponibili in un formato di interscambio fra computer
3: I dati sono disponibili in formati OGD (es. CSV, vedi fogli)
4: I dati sono disponibili con URI / RDF
5: I dati sono disponibili come linked data
</t>
        </r>
      </text>
    </comment>
    <comment ref="C49" authorId="0">
      <text>
        <r>
          <rPr>
            <b/>
            <sz val="8"/>
            <color indexed="8"/>
            <rFont val="Tahoma"/>
            <family val="2"/>
          </rPr>
          <t xml:space="preserve">0: Non sono ancora stati resi pubblici
1: Pubblicati sul sito web dell'amministrazione
2: Pubblicati, o da pubblicare, su un portale esterno
  (es.. Geoland.at, Centropemap, etc.) 
3: Pubblicato o da pubblicare a causa di una legge (es. WGeoDIG)
4: Da pubblicare o pubblicati a causa di una legge europea (esempio: INSPIRE, SEIS Informativo Ambientale della direttiva 2003/4/CE, ...)
5: Pubblicati o da pubblicare  per clienti esterni su base contrattuale (per esempio, Web United, POLDION, WK, ...)
</t>
        </r>
      </text>
    </comment>
    <comment ref="C50" authorId="0">
      <text>
        <r>
          <rPr>
            <b/>
            <sz val="8"/>
            <color indexed="8"/>
            <rFont val="Tahoma"/>
            <family val="2"/>
          </rPr>
          <t>0: Non tutti I principi OGD possono essere soddisfatti (meno di 5)
1:I principi OGD possono essere soddisfatte solo in parte (da 5 a 7)
2: Gran parte dei principi OGD sono rispettati (almeno 8) ma non sono concessi permessi speciali per alcuni
3: Gran parte dei principi OGD sono rispettati (almeno 8) ma sono concessi permessi speciali per alcuni
4: Possono essere rispettati tutti i principi OGD tranne uno
5: Tutti I principi OGD sono rispettati</t>
        </r>
      </text>
    </comment>
  </commentList>
</comments>
</file>

<file path=xl/sharedStrings.xml><?xml version="1.0" encoding="utf-8"?>
<sst xmlns="http://schemas.openxmlformats.org/spreadsheetml/2006/main" count="296" uniqueCount="258">
  <si>
    <r>
      <t xml:space="preserve">Scheda di Rilevazione Dataset Regionali per attività di ricognizione finalizzata alla pubblicazione sulla piattaforma di riferimento della Regione Puglia </t>
    </r>
    <r>
      <rPr>
        <b/>
        <sz val="12"/>
        <color indexed="8"/>
        <rFont val="Arial"/>
        <family val="2"/>
      </rPr>
      <t>(</t>
    </r>
    <r>
      <rPr>
        <b/>
        <i/>
        <sz val="12"/>
        <color indexed="8"/>
        <rFont val="Arial"/>
        <family val="2"/>
      </rPr>
      <t>dati.puglia.it</t>
    </r>
    <r>
      <rPr>
        <b/>
        <sz val="12"/>
        <color indexed="8"/>
        <rFont val="Arial"/>
        <family val="2"/>
      </rPr>
      <t>)</t>
    </r>
  </si>
  <si>
    <t>Anagrafica</t>
  </si>
  <si>
    <t>Campo</t>
  </si>
  <si>
    <t>Valore</t>
  </si>
  <si>
    <t>Note</t>
  </si>
  <si>
    <t>Nome Dataset</t>
  </si>
  <si>
    <t>Codice univoco per il campo “name” che sarà indicato all’interno del catalogo (dati.puglia.it)</t>
  </si>
  <si>
    <t>Titolo Dataset</t>
  </si>
  <si>
    <t xml:space="preserve">Area Tematica </t>
  </si>
  <si>
    <t>Argomenti</t>
  </si>
  <si>
    <t>Descrizione informale</t>
  </si>
  <si>
    <t>Tag liberi</t>
  </si>
  <si>
    <t>Nazione</t>
  </si>
  <si>
    <t>Regione</t>
  </si>
  <si>
    <t>Provincia</t>
  </si>
  <si>
    <t>Comune</t>
  </si>
  <si>
    <t>Riferimenti</t>
  </si>
  <si>
    <t>Ente Gestore</t>
  </si>
  <si>
    <t>Organizzazione</t>
  </si>
  <si>
    <t>Nome Servizio/Ufficio/Progetto</t>
  </si>
  <si>
    <t>Autore</t>
  </si>
  <si>
    <t>Responsabile dei dati</t>
  </si>
  <si>
    <t>Analista dei dati</t>
  </si>
  <si>
    <t>Gestore dei dati aperti</t>
  </si>
  <si>
    <t>Dati tecnici</t>
  </si>
  <si>
    <t>Data Creazione dei dati</t>
  </si>
  <si>
    <t>Periodo di validità (data di inizio)</t>
  </si>
  <si>
    <t>Periodo di validità (data di fine)</t>
  </si>
  <si>
    <t>Frequenza aggiornamento</t>
  </si>
  <si>
    <t xml:space="preserve">Granularità </t>
  </si>
  <si>
    <t>Formato</t>
  </si>
  <si>
    <t>Licenza</t>
  </si>
  <si>
    <t>URL pagina dataset</t>
  </si>
  <si>
    <t>Data Caricamento</t>
  </si>
  <si>
    <t>Indica quando il dataset è stato caricato sul sito dell'Ente gestore</t>
  </si>
  <si>
    <t>Data Ultimo aggiornamento</t>
  </si>
  <si>
    <t xml:space="preserve">Indica quando il dataset è stato aggiornato l'ultima volta sul sito dell'Ente gestore </t>
  </si>
  <si>
    <t>Altri dati tecnici per Dataset Geografici</t>
  </si>
  <si>
    <t>Scala di lavoro</t>
  </si>
  <si>
    <t>Sistema di coordinate</t>
  </si>
  <si>
    <t>Tipologia del dato se vettoriale</t>
  </si>
  <si>
    <t>Copertura geografica</t>
  </si>
  <si>
    <t>Valutazione dei dati</t>
  </si>
  <si>
    <t>Criterio</t>
  </si>
  <si>
    <t>Spiegazione</t>
  </si>
  <si>
    <t>Ostacoli giuridici</t>
  </si>
  <si>
    <t>Esistono obblighi di riservatezza sui dati o altre restrizioni legali?</t>
  </si>
  <si>
    <t>Dati personali</t>
  </si>
  <si>
    <t>Si tratta di dati personali o di dati da cui è possibile dedurre informazioni personali?</t>
  </si>
  <si>
    <t>Riferimenti ad aziende</t>
  </si>
  <si>
    <t>I dati contengono informazioni riservate riguardo aziende o permettono di ricostruire informazioni di tal tipo?</t>
  </si>
  <si>
    <t>Detenzione copyright</t>
  </si>
  <si>
    <t>L'amministrazione ha il controllo esclusivo sulla banca dati?</t>
  </si>
  <si>
    <t>Beneficio</t>
  </si>
  <si>
    <t>Qual è il beneficio stimato o percepito per la società?</t>
  </si>
  <si>
    <t>Costi</t>
  </si>
  <si>
    <t>Qual è il costo della pubblicazione?</t>
  </si>
  <si>
    <t>Qualità dei dati</t>
  </si>
  <si>
    <t>Come viene valutata  la qualità dei dati? (Tempestività, completezza, accuratezza, imprecisioni …)</t>
  </si>
  <si>
    <t>Disponibilità tecnica</t>
  </si>
  <si>
    <t>Sinergie</t>
  </si>
  <si>
    <t>Sono già presenti collegamenti di carattere settoriale o intersettoriale?</t>
  </si>
  <si>
    <t>La banca dati rispetta i principi OGD?</t>
  </si>
  <si>
    <t>Totale</t>
  </si>
  <si>
    <t>Totale in percentuale</t>
  </si>
  <si>
    <t>Valore massimo</t>
  </si>
  <si>
    <t>Aree Tematiche</t>
  </si>
  <si>
    <t>AGRICOLTURA E SVILUPPO RURALE</t>
  </si>
  <si>
    <t>AMBIENTE</t>
  </si>
  <si>
    <t>CULTURA E TURISMO</t>
  </si>
  <si>
    <t>FINANZA E CONTROLLI</t>
  </si>
  <si>
    <t>OPERE PUBBLICHE</t>
  </si>
  <si>
    <t>PROMOZIONE DELLA SALUTE</t>
  </si>
  <si>
    <t>PUGLIA SOCIALE</t>
  </si>
  <si>
    <t>RICERCA E SPERIMENTAZIONE</t>
  </si>
  <si>
    <t>TERRITORIO E AREE PROTETTE</t>
  </si>
  <si>
    <t>TRASPORTI</t>
  </si>
  <si>
    <t>Criteri - monitoraggio dei dati</t>
  </si>
  <si>
    <t>Voto (punteggio 0-5)</t>
  </si>
  <si>
    <t>Riservatezza</t>
  </si>
  <si>
    <t>0: Obbligo di riservatezza</t>
  </si>
  <si>
    <t>1: Limitazioni, appena cambiate (per esempio: requisiti UE)</t>
  </si>
  <si>
    <t xml:space="preserve"> 2: Attualmente limitata, ma può essere modificata (es. delibera o consiglio comunale con un 2/3 della maggioranza)</t>
  </si>
  <si>
    <t>3: Limitazioni esistenti ma facilmente modificabili (es: delibera  o consiglio comunale a maggioranza semplice)</t>
  </si>
  <si>
    <t>4: Limitazioni che posso essere modificate facilmente (ad esempio: politiche interne,  cultura amministrativa)</t>
  </si>
  <si>
    <t>5: Nessuna restrizione</t>
  </si>
  <si>
    <t>0: Dati Personali</t>
  </si>
  <si>
    <t>1: Dati non anonimizzati di cui è difficile ottenere il consenso</t>
  </si>
  <si>
    <t>2: Dati non anonimizzati privi di consenso</t>
  </si>
  <si>
    <t>3: Dati per cui è  permessa qualsiasi tipo di pubblicazione (es: dati di produzione)</t>
  </si>
  <si>
    <t>4: Dati anonimizzati</t>
  </si>
  <si>
    <t>5: Impossibile recuperare dai dati informazioni personali</t>
  </si>
  <si>
    <t>0: Dati aziendali</t>
  </si>
  <si>
    <t>5: Impossibile recuperare dai dati informazioni sull'azienda</t>
  </si>
  <si>
    <t>Copyright</t>
  </si>
  <si>
    <t>L'amministrazione il controllo esclusivo sulla banca dati?</t>
  </si>
  <si>
    <t>0: copyright di altri, impossibile la pubblicazione</t>
  </si>
  <si>
    <t>1: I costi di licenza sono sostenuti,ma deve essere ottenuta l'approvazione</t>
  </si>
  <si>
    <t>2: I costi di licenza sono sostenuti e i permessi sono disponibili</t>
  </si>
  <si>
    <t>3: Nessun costo di licenza, ma bisogna ottenere i permessi</t>
  </si>
  <si>
    <t>4: Nessun costo di licenza, permessi disponibili</t>
  </si>
  <si>
    <t>5: L'amministrazione detiene il copyright</t>
  </si>
  <si>
    <t>Qual è il beneficio stimato per la società?</t>
  </si>
  <si>
    <t>0: Nullo</t>
  </si>
  <si>
    <t>1: Molto basso</t>
  </si>
  <si>
    <t>2: Basso</t>
  </si>
  <si>
    <t>3: Medio</t>
  </si>
  <si>
    <t>4: Alto</t>
  </si>
  <si>
    <t>5: Molto alto</t>
  </si>
  <si>
    <t>Come viene valutata  la qualità dei dati? (Tempestività, completezza, accuratezza, imprecisioni ...)</t>
  </si>
  <si>
    <t>0: I dati sono disponibili su carta</t>
  </si>
  <si>
    <t>1: I dati sono forniti in formato elettronico</t>
  </si>
  <si>
    <t>2: I dati sono disponibili in un formato di interscambio fra computer</t>
  </si>
  <si>
    <t>3: I dati sono disponibili in formati OGD (vedi sotto)</t>
  </si>
  <si>
    <t>4: I dati sono disponibili con URI / RDF</t>
  </si>
  <si>
    <t>5: I dati sono disponibili come linked data</t>
  </si>
  <si>
    <t>I  dati sono già disponibili, anche come servizio, su altri siti dell'amministrazione?</t>
  </si>
  <si>
    <t>0: Non sono ancora stati resi pubblici</t>
  </si>
  <si>
    <t>1: Pubblicati sul sito web dell'amministrazione</t>
  </si>
  <si>
    <t>2: Pubblicati, o da pubblicare, su un portale esterno</t>
  </si>
  <si>
    <t xml:space="preserve">  (es.. Geoland.at, Centropemap, etc.) </t>
  </si>
  <si>
    <t>3: Pubblicato o da pubblicare a causa di una legge (es. WGeoDIG)</t>
  </si>
  <si>
    <t>4: Da pubblicare o pubblicati a causa di una legge europea (esempio: INSPIRE, SEIS Informativo Ambientale della direttiva 2003/4/CE, ...)</t>
  </si>
  <si>
    <t>5: Pubblicati o da pubblicare  per clienti esterni su base contrattuale (per esempio, Web United, POLDION, WK, ...)</t>
  </si>
  <si>
    <t>0: Non tutti I principi OGD possono essere soddisfatti (meno di 5)</t>
  </si>
  <si>
    <t>1:I principi OGD possono essere soddisfatte solo in parte (da 5 a 7)</t>
  </si>
  <si>
    <t>2: Gran parte dei principi OGD sono rispettati (almeno 8) ma non sono concessi permessi speciali per alcuni</t>
  </si>
  <si>
    <t>3: Gran parte dei principi OGD sono rispettati (almeno 8) ma sono concessi permessi speciali per alcuni</t>
  </si>
  <si>
    <t>4: Possono essere rispettati tutti i principi OGD tranne uno</t>
  </si>
  <si>
    <t>5: Tutti I principi OGD sono rispettati</t>
  </si>
  <si>
    <t>Principi  Open Government Data</t>
  </si>
  <si>
    <t>Principio</t>
  </si>
  <si>
    <t>Conforme (sì  o giustificazione)</t>
  </si>
  <si>
    <t>1. Completezza</t>
  </si>
  <si>
    <t xml:space="preserve">Le bache dati  rilasciate dalla pubblica amministrazione dovrebbe essere il più completo possibile, e riflettere la totalità di ciò che viene archiviato su un particolare argomento. Tutte le informazioni grezze della banca dati devono essere rilasciato al pubblico, se non nella misura necessaria a rispettare il diritto  in materia di rilascio di dati personali. I metadati che definiscono e spiegano i dati grezzi devono essere a loro volta inclusi, insieme alle formule e spiegazioni su come creare i dati derivati. In questo modo si permetterà agli utenti di comprendere le informazioni disponibili e di esaminare i dati ad un livello il più profondo possibile. </t>
  </si>
  <si>
    <t>2. Fonti primarie</t>
  </si>
  <si>
    <t>Le banche dati pubblicate devono venire da fonti primarie.</t>
  </si>
  <si>
    <t>3. Frequenza di aggiornamento</t>
  </si>
  <si>
    <t>I dataset pubblicati devono essere aggiornati entro un ragionevole lasso di tempo. Vanno pubblicati appena raccolti. I dati disponibili in tempo reale saranno pubblicati attraverso API.</t>
  </si>
  <si>
    <t>4. Facilità di accesso</t>
  </si>
  <si>
    <t>L'accessibilità alle banche dati deve essere il più semplice possibile. Vanno evitate le barriere fisiche (come ad esempio la necessità di recarsi personalmente in un ufficio specifico o l'obbligo di rispettare determinate procedure) o ostacoli tecnologici (es. Accesso ai dati solo attraverso moduli di registrazione o basati su tecnologie web come flash, javascript, cookie o applet java).</t>
  </si>
  <si>
    <t>5. Interscambio fra macchine</t>
  </si>
  <si>
    <t>Le informazioni saranno memorizzate in consolidati formati di file che permettono il facile interscambio fra macchine. (Se esistono altri fattori che obbligano l'uso di determinati formati, i dati dovrebbero comunque essere disponibili in formati più amichevoli). I file devono essere accompagnati dalla documentazione che spiega il formato e come questo va usato in riferimento ai dati.</t>
  </si>
  <si>
    <t>6. La libertà di accesso</t>
  </si>
  <si>
    <t>Chiunque può accedere, in qualsiasi momento, ai dati senza doversi identificare o giustificarne il motivo.  Nota: non si tratta di „accessibilità“ incorporata.</t>
  </si>
  <si>
    <t>7. Uso di standard aperti</t>
  </si>
  <si>
    <t>8. Licenza</t>
  </si>
  <si>
    <t>http://creativecommons.org/licenses/by/3.0/at/deed.de</t>
  </si>
  <si>
    <t>9. Documentazione</t>
  </si>
  <si>
    <t>La pubblicazione online delle banche dati necessita che sia accompagnata da una documentazione completa del dato e dei suoi metadati e sia disponibile per lungo tempo. Una volta fatta la pubblicazione è necessario seguire un controllo costante delle versioni.</t>
  </si>
  <si>
    <t>10. Privacy Policy</t>
  </si>
  <si>
    <t xml:space="preserve"> I dati personali sono generalmente esclusi dalla pubblicazione. Il comitato Open Government Data, prima di effettuare una pubblicazione, controlla se la banca dati rilasciata, non permette la ricostruzione di dati personali
</t>
  </si>
  <si>
    <t>Testo, tabelle e formati di immagine</t>
  </si>
  <si>
    <t>Estensione</t>
  </si>
  <si>
    <t>Dati testuali classici</t>
  </si>
  <si>
    <t>.txt</t>
  </si>
  <si>
    <t xml:space="preserve">Comma Separated Value </t>
  </si>
  <si>
    <t>Dati distribuiti in formati di interscambio fra macchine</t>
  </si>
  <si>
    <t>Hypertext Markup Language</t>
  </si>
  <si>
    <t>.html</t>
  </si>
  <si>
    <t>Extensible Markup Language</t>
  </si>
  <si>
    <t>.xml</t>
  </si>
  <si>
    <t>Resource Description Framework</t>
  </si>
  <si>
    <t>.rdf</t>
  </si>
  <si>
    <t>Open Document Formats</t>
  </si>
  <si>
    <t>.odt, .ods…</t>
  </si>
  <si>
    <t>Newsfeed/Webfeed Syndication</t>
  </si>
  <si>
    <t>.rss</t>
  </si>
  <si>
    <t>JSON (JavaScript Object Notation)</t>
  </si>
  <si>
    <t>.json</t>
  </si>
  <si>
    <t>Portable Network Graphics</t>
  </si>
  <si>
    <t>.png</t>
  </si>
  <si>
    <t>Scalable Vector Graphics</t>
  </si>
  <si>
    <t>.svg</t>
  </si>
  <si>
    <t>Formati geodati</t>
  </si>
  <si>
    <t>Geography Markup Language</t>
  </si>
  <si>
    <t>.gml</t>
  </si>
  <si>
    <t>GPS Exchange Format</t>
  </si>
  <si>
    <t>.gpx</t>
  </si>
  <si>
    <t>Keyhole Markup Language</t>
  </si>
  <si>
    <t>.kml</t>
  </si>
  <si>
    <t>Interfacce</t>
  </si>
  <si>
    <t>Format</t>
  </si>
  <si>
    <t>Web Map Service</t>
  </si>
  <si>
    <t>.wms</t>
  </si>
  <si>
    <t>Web Feature Service</t>
  </si>
  <si>
    <t>.wfs</t>
  </si>
  <si>
    <t>Web Map Tile Service</t>
  </si>
  <si>
    <t>.wmts</t>
  </si>
  <si>
    <t>Stelle</t>
  </si>
  <si>
    <t>★</t>
  </si>
  <si>
    <t>Dati pubblicati su web</t>
  </si>
  <si>
    <t>★★</t>
  </si>
  <si>
    <t>Dati in formato di interscambio fra macchine</t>
  </si>
  <si>
    <t>★★★</t>
  </si>
  <si>
    <t>Utilizzare standard aperti(ad esempio CSV invece XLS)</t>
  </si>
  <si>
    <t>★★★★</t>
  </si>
  <si>
    <t>Cose / dati hanno un URI / uso di RDF</t>
  </si>
  <si>
    <t>★★★★★</t>
  </si>
  <si>
    <t>I dati sono collegati con altri dati (Linked Data)</t>
  </si>
  <si>
    <t>Breve descrizione campi</t>
  </si>
  <si>
    <r>
      <rPr>
        <b/>
        <sz val="10"/>
        <color indexed="8"/>
        <rFont val="Arial"/>
        <family val="2"/>
      </rPr>
      <t>Descrizione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(valore</t>
    </r>
    <r>
      <rPr>
        <sz val="10"/>
        <color indexed="8"/>
        <rFont val="Arial"/>
        <family val="2"/>
      </rPr>
      <t>)</t>
    </r>
  </si>
  <si>
    <r>
      <rPr>
        <b/>
        <sz val="10"/>
        <color indexed="8"/>
        <rFont val="Arial"/>
        <family val="2"/>
      </rPr>
      <t>Intestazione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(campo</t>
    </r>
    <r>
      <rPr>
        <sz val="10"/>
        <color indexed="8"/>
        <rFont val="Arial"/>
        <family val="2"/>
      </rPr>
      <t>)</t>
    </r>
  </si>
  <si>
    <t xml:space="preserve">Se già individuato (Inserire anche l'indirizzo di posta elettronica) </t>
  </si>
  <si>
    <t xml:space="preserve"> </t>
  </si>
  <si>
    <t>SVILUPPO ECONOMICO, FORMAZIONE E LAVORO</t>
  </si>
  <si>
    <t>Indicazione della provenienza dei dati (es. legata a programmi, bandi, avvisi, tipologia di selezione) lunghezza max 500 caratteri</t>
  </si>
  <si>
    <t xml:space="preserve">Rispetto dei principi Open Government Data </t>
  </si>
  <si>
    <t>Il formato dei dati è disponibile secondo standard aperti?  N.B. modello 5 stelle e formati OGD (vedi fogli)</t>
  </si>
  <si>
    <t>Il formato dei dati è disponibilie secondo standard aperti? N.B. modello 5 stelle  e formati OGD (vedi fogli)</t>
  </si>
  <si>
    <t>La banca dati rispetta i principi OGD (vedi foglio)</t>
  </si>
  <si>
    <t>Rispetto dei principi Open Government Data</t>
  </si>
  <si>
    <t>5: Nullo</t>
  </si>
  <si>
    <t xml:space="preserve">0: Molto alto </t>
  </si>
  <si>
    <t>4: Molto basso</t>
  </si>
  <si>
    <t>3: Basso</t>
  </si>
  <si>
    <t>2: Medio</t>
  </si>
  <si>
    <t>1: Alto</t>
  </si>
  <si>
    <r>
      <t xml:space="preserve">Valutazione </t>
    </r>
    <r>
      <rPr>
        <sz val="10"/>
        <color indexed="8"/>
        <rFont val="Arial"/>
        <family val="2"/>
      </rPr>
      <t>(vedi foglio Criteri)</t>
    </r>
  </si>
  <si>
    <t>Formati Open Government Data</t>
  </si>
  <si>
    <t>Modello a 5 Stelle di Tim Berners-Lee</t>
  </si>
  <si>
    <t>ITALIA</t>
  </si>
  <si>
    <t>REGIONE PUGLIA</t>
  </si>
  <si>
    <t>I formati dei dati utilizzati fanno riferimento a standard aperti, si veda “Formati OGD”. L'amministrazione si basa sulle norme adottate da enti internazionali come il W3C.</t>
  </si>
  <si>
    <t>URL della pagina che descrive il dataset (sulla piattaforma dati.puglia.it)</t>
  </si>
  <si>
    <t xml:space="preserve">I dati aperti della pubblica amministrazione (OGD) sono rilasciati secondo licenza:Creative Commons Attribuzione 3.0 Austria (CC BY 3.0) o altra compatibile con IODL v2.0 richiesta dalla Regione Puglia </t>
  </si>
  <si>
    <t>Dati Grezzi</t>
  </si>
  <si>
    <t>Indica se si tratta di un dataset composto da dati grezzi o da dati rielaborati</t>
  </si>
  <si>
    <t>data pubblicazione del dataset</t>
  </si>
  <si>
    <t>N.A.</t>
  </si>
  <si>
    <r>
      <t>Il presente documento ha lo scopo di supportare la suddetta attività di ricognizione. A tale fine, la raccolta delle informazioni utili avviene attraverso la compilazione del foglio "</t>
    </r>
    <r>
      <rPr>
        <b/>
        <sz val="11"/>
        <color indexed="8"/>
        <rFont val="Arial"/>
        <family val="2"/>
      </rPr>
      <t xml:space="preserve">Dataset  </t>
    </r>
    <r>
      <rPr>
        <b/>
        <i/>
        <sz val="11"/>
        <color indexed="8"/>
        <rFont val="Arial"/>
        <family val="2"/>
      </rPr>
      <t>X</t>
    </r>
    <r>
      <rPr>
        <sz val="11"/>
        <color indexed="8"/>
        <rFont val="Arial"/>
        <family val="2"/>
      </rPr>
      <t xml:space="preserve">" </t>
    </r>
    <r>
      <rPr>
        <i/>
        <sz val="11"/>
        <color indexed="8"/>
        <rFont val="Arial"/>
        <family val="2"/>
      </rPr>
      <t>(sostituendo alla X il nome del dataset)</t>
    </r>
    <r>
      <rPr>
        <sz val="11"/>
        <color indexed="8"/>
        <rFont val="Arial"/>
        <family val="2"/>
      </rPr>
      <t xml:space="preserve">per ciascuno dei dataset disponibili. Tale foglio è composto da sezioni informative, cui segue una sezione di recensione e valutazione da compilarsi sulla base dell'esistente. Per ciascun Dataset occorre compilare anche il foglio "Descrizione Campi Dataset", finalizzato a raccogliere le descrizioni in forma breve dei singoli campi presenti nel Dataset. Invece, tutti i fogli successivi sono da considerarsi di </t>
    </r>
    <r>
      <rPr>
        <b/>
        <sz val="11"/>
        <color indexed="8"/>
        <rFont val="Arial"/>
        <family val="2"/>
      </rPr>
      <t>riferimento 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supporto</t>
    </r>
    <r>
      <rPr>
        <sz val="11"/>
        <color indexed="8"/>
        <rFont val="Arial"/>
        <family val="2"/>
      </rPr>
      <t xml:space="preserve"> alla redazione del suddetto foglio.</t>
    </r>
  </si>
  <si>
    <t xml:space="preserve">PUGLIA SOCIALE </t>
  </si>
  <si>
    <t>PUGLIA</t>
  </si>
  <si>
    <t>annuale</t>
  </si>
  <si>
    <t>XLSX</t>
  </si>
  <si>
    <t>SEZIONE INCLUSIONE SOCIALE ATTIVA</t>
  </si>
  <si>
    <t>ETA_BENEFICIARIO</t>
  </si>
  <si>
    <t>COMPONENTI_NUCLEO_FAMILIARE</t>
  </si>
  <si>
    <t>DISABILI_NUCLEO_FAMILIARE</t>
  </si>
  <si>
    <t>Età del beneficiario alla data di invio della domanda</t>
  </si>
  <si>
    <t>N° componenti del nucleo familiare del beneficiario, evinto dall'attestazione di ISEE ordinario</t>
  </si>
  <si>
    <t xml:space="preserve">Il dataset comprende i dati relativi a: Avviso pubblico per i progetti personalizzati di vita indipendente (Pro.V.I)) per l’autonomia personale, l’inclusione socio-lavorativa per persone con disabilità anche senza supporto familiare (Pro.V.I. Dopo di Noi) L. N. 112/2016
</t>
  </si>
  <si>
    <t>Pro.V.I. - Dopo di Noi</t>
  </si>
  <si>
    <r>
      <rPr>
        <sz val="10"/>
        <color indexed="8"/>
        <rFont val="Arial"/>
        <family val="2"/>
      </rPr>
      <t>welfare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inclusione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sociale provi dopodinoi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disabili progetto vita indipendente</t>
    </r>
  </si>
  <si>
    <t>Monica Pellicano m.pellicano@regione.puglia.it</t>
  </si>
  <si>
    <t>AMBITO</t>
  </si>
  <si>
    <t>LINEA</t>
  </si>
  <si>
    <t>ANNO_DOMANDA</t>
  </si>
  <si>
    <t>PROGETTO_STRUTTURA</t>
  </si>
  <si>
    <t>Ambito territoriale sociale di residenza del beneficiario</t>
  </si>
  <si>
    <t>Linea di intervento</t>
  </si>
  <si>
    <t>Anno in cui è stata inviata la domanda</t>
  </si>
  <si>
    <t>N° disabili presenti nel nucleo familiare del beneficiario (compreso il beneficiario)</t>
  </si>
  <si>
    <t>VALORE_ISEE, TIPOLOGIA_ISEE</t>
  </si>
  <si>
    <t>ISEE utilizzato ai fini del calcolo del punteggio</t>
  </si>
  <si>
    <t>COSTO_AUSILI_DOMOTICI, COSTO_ASSISTENTE, COSTO_FIDEJUSSIONE, COSTO_MOBILITA, COSTO_CONSULENZA_PROGETTO, COSTO_CONSULENZA_LAVORO, COSTO_ARREDI, COSTO_LOCAZIONE, COSTO_RISTRUTTURAZIONI, TOTALE_PROGETTO_RICHIESTO</t>
  </si>
  <si>
    <t>Dettaglio dei costi indicati nel progetto</t>
  </si>
  <si>
    <t>Il beneficiario si è avvalso dell'ausilio di una struttura accreditata per redigere il progetto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</si>
</sst>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&quot;    &quot;;\-#,##0.00&quot;    &quot;;&quot; -&quot;00&quot;    &quot;;@\ "/>
    <numFmt numFmtId="171" formatCode="0&quot;    &quot;;\-0&quot;    &quot;;&quot; -&quot;00&quot;    &quot;;@\ 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0">
    <font>
      <sz val="10"/>
      <color indexed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10"/>
      <color indexed="63"/>
      <name val="Ubuntu"/>
      <family val="2"/>
    </font>
    <font>
      <u val="single"/>
      <sz val="10"/>
      <color indexed="21"/>
      <name val="Arial"/>
      <family val="2"/>
    </font>
    <font>
      <b/>
      <sz val="9"/>
      <color indexed="13"/>
      <name val="Times New Roman"/>
      <family val="1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tillium Web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212529"/>
      <name val="Titillium Web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" fillId="0" borderId="0" applyBorder="0" applyProtection="0">
      <alignment/>
    </xf>
    <xf numFmtId="0" fontId="45" fillId="28" borderId="1" applyNumberFormat="0" applyAlignment="0" applyProtection="0"/>
    <xf numFmtId="170" fontId="0" fillId="0" borderId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0" fillId="0" borderId="10" xfId="0" applyFont="1" applyBorder="1" applyAlignment="1">
      <alignment horizontal="left"/>
    </xf>
    <xf numFmtId="0" fontId="1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1" fillId="0" borderId="11" xfId="0" applyNumberFormat="1" applyFont="1" applyBorder="1" applyAlignment="1">
      <alignment vertical="top" wrapText="1"/>
    </xf>
    <xf numFmtId="0" fontId="3" fillId="0" borderId="0" xfId="0" applyNumberFormat="1" applyFont="1" applyAlignment="1">
      <alignment vertical="center"/>
    </xf>
    <xf numFmtId="0" fontId="5" fillId="33" borderId="12" xfId="0" applyNumberFormat="1" applyFont="1" applyFill="1" applyBorder="1" applyAlignment="1">
      <alignment wrapText="1"/>
    </xf>
    <xf numFmtId="0" fontId="5" fillId="0" borderId="11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11" fillId="0" borderId="11" xfId="0" applyNumberFormat="1" applyFont="1" applyBorder="1" applyAlignment="1">
      <alignment horizontal="justify" vertical="top" wrapText="1"/>
    </xf>
    <xf numFmtId="0" fontId="11" fillId="0" borderId="12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wrapText="1"/>
    </xf>
    <xf numFmtId="0" fontId="15" fillId="0" borderId="13" xfId="44" applyNumberFormat="1" applyFont="1" applyBorder="1" applyAlignment="1" applyProtection="1">
      <alignment/>
      <protection/>
    </xf>
    <xf numFmtId="0" fontId="2" fillId="0" borderId="0" xfId="44" applyNumberFormat="1" applyFont="1" applyBorder="1" applyAlignment="1" applyProtection="1">
      <alignment/>
      <protection/>
    </xf>
    <xf numFmtId="0" fontId="11" fillId="0" borderId="13" xfId="0" applyNumberFormat="1" applyFont="1" applyBorder="1" applyAlignment="1">
      <alignment vertical="top" wrapText="1"/>
    </xf>
    <xf numFmtId="0" fontId="0" fillId="0" borderId="0" xfId="0" applyNumberFormat="1" applyFont="1" applyAlignment="1">
      <alignment/>
    </xf>
    <xf numFmtId="0" fontId="16" fillId="0" borderId="11" xfId="0" applyNumberFormat="1" applyFont="1" applyBorder="1" applyAlignment="1">
      <alignment horizontal="right" vertical="center" wrapText="1"/>
    </xf>
    <xf numFmtId="0" fontId="11" fillId="0" borderId="11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justify" wrapText="1"/>
    </xf>
    <xf numFmtId="0" fontId="5" fillId="33" borderId="15" xfId="0" applyNumberFormat="1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5" fillId="0" borderId="17" xfId="0" applyNumberFormat="1" applyFont="1" applyBorder="1" applyAlignment="1">
      <alignment vertical="top" wrapText="1"/>
    </xf>
    <xf numFmtId="0" fontId="5" fillId="0" borderId="18" xfId="0" applyNumberFormat="1" applyFont="1" applyBorder="1" applyAlignment="1">
      <alignment vertical="top" wrapText="1"/>
    </xf>
    <xf numFmtId="0" fontId="5" fillId="0" borderId="19" xfId="0" applyNumberFormat="1" applyFont="1" applyBorder="1" applyAlignment="1">
      <alignment horizontal="right" vertical="top" wrapText="1"/>
    </xf>
    <xf numFmtId="0" fontId="3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/>
    </xf>
    <xf numFmtId="0" fontId="9" fillId="33" borderId="16" xfId="0" applyNumberFormat="1" applyFont="1" applyFill="1" applyBorder="1" applyAlignment="1">
      <alignment wrapText="1"/>
    </xf>
    <xf numFmtId="0" fontId="9" fillId="33" borderId="10" xfId="0" applyNumberFormat="1" applyFont="1" applyFill="1" applyBorder="1" applyAlignment="1">
      <alignment wrapText="1"/>
    </xf>
    <xf numFmtId="0" fontId="5" fillId="33" borderId="23" xfId="0" applyNumberFormat="1" applyFont="1" applyFill="1" applyBorder="1" applyAlignment="1">
      <alignment horizontal="center" vertical="top" wrapText="1"/>
    </xf>
    <xf numFmtId="0" fontId="0" fillId="0" borderId="23" xfId="0" applyNumberFormat="1" applyFont="1" applyBorder="1" applyAlignment="1">
      <alignment/>
    </xf>
    <xf numFmtId="0" fontId="3" fillId="0" borderId="16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34" borderId="23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wrapText="1"/>
    </xf>
    <xf numFmtId="0" fontId="9" fillId="34" borderId="10" xfId="0" applyNumberFormat="1" applyFont="1" applyFill="1" applyBorder="1" applyAlignment="1">
      <alignment wrapText="1"/>
    </xf>
    <xf numFmtId="0" fontId="9" fillId="34" borderId="23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wrapText="1"/>
    </xf>
    <xf numFmtId="0" fontId="5" fillId="33" borderId="10" xfId="0" applyNumberFormat="1" applyFont="1" applyFill="1" applyBorder="1" applyAlignment="1">
      <alignment wrapText="1"/>
    </xf>
    <xf numFmtId="0" fontId="5" fillId="0" borderId="16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top" wrapText="1"/>
    </xf>
    <xf numFmtId="0" fontId="5" fillId="33" borderId="16" xfId="0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vertical="top" wrapText="1"/>
    </xf>
    <xf numFmtId="171" fontId="5" fillId="33" borderId="23" xfId="46" applyNumberFormat="1" applyFont="1" applyFill="1" applyBorder="1" applyAlignment="1" applyProtection="1">
      <alignment horizontal="right" vertical="top" wrapText="1"/>
      <protection/>
    </xf>
    <xf numFmtId="0" fontId="0" fillId="35" borderId="24" xfId="0" applyNumberFormat="1" applyFont="1" applyFill="1" applyBorder="1" applyAlignment="1">
      <alignment vertical="top" wrapText="1"/>
    </xf>
    <xf numFmtId="0" fontId="0" fillId="35" borderId="25" xfId="0" applyNumberFormat="1" applyFont="1" applyFill="1" applyBorder="1" applyAlignment="1">
      <alignment vertical="top" wrapText="1"/>
    </xf>
    <xf numFmtId="9" fontId="0" fillId="35" borderId="26" xfId="0" applyNumberFormat="1" applyFont="1" applyFill="1" applyBorder="1" applyAlignment="1">
      <alignment horizontal="right" vertical="top" wrapText="1"/>
    </xf>
    <xf numFmtId="0" fontId="0" fillId="0" borderId="16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12" fillId="0" borderId="11" xfId="0" applyNumberFormat="1" applyFont="1" applyBorder="1" applyAlignment="1">
      <alignment vertical="top" wrapText="1"/>
    </xf>
    <xf numFmtId="0" fontId="11" fillId="0" borderId="27" xfId="0" applyNumberFormat="1" applyFont="1" applyBorder="1" applyAlignment="1">
      <alignment vertical="top" wrapText="1"/>
    </xf>
    <xf numFmtId="0" fontId="5" fillId="33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0" fontId="9" fillId="33" borderId="20" xfId="0" applyNumberFormat="1" applyFont="1" applyFill="1" applyBorder="1" applyAlignment="1">
      <alignment horizontal="center" vertical="top" wrapText="1"/>
    </xf>
    <xf numFmtId="0" fontId="9" fillId="33" borderId="21" xfId="0" applyNumberFormat="1" applyFont="1" applyFill="1" applyBorder="1" applyAlignment="1">
      <alignment horizontal="center" vertical="top" wrapText="1"/>
    </xf>
    <xf numFmtId="0" fontId="6" fillId="0" borderId="28" xfId="0" applyNumberFormat="1" applyFont="1" applyBorder="1" applyAlignment="1">
      <alignment horizontal="justify" vertical="top" wrapText="1"/>
    </xf>
    <xf numFmtId="0" fontId="0" fillId="0" borderId="23" xfId="0" applyNumberFormat="1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/>
    </xf>
    <xf numFmtId="0" fontId="5" fillId="34" borderId="23" xfId="0" applyNumberFormat="1" applyFont="1" applyFill="1" applyBorder="1" applyAlignment="1">
      <alignment horizontal="left" vertical="top" wrapText="1"/>
    </xf>
    <xf numFmtId="0" fontId="10" fillId="34" borderId="10" xfId="0" applyNumberFormat="1" applyFont="1" applyFill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10" fillId="0" borderId="23" xfId="0" applyNumberFormat="1" applyFont="1" applyBorder="1" applyAlignment="1">
      <alignment horizontal="left" vertical="top" wrapText="1"/>
    </xf>
    <xf numFmtId="1" fontId="5" fillId="36" borderId="23" xfId="46" applyNumberFormat="1" applyFont="1" applyFill="1" applyBorder="1" applyProtection="1">
      <alignment/>
      <protection/>
    </xf>
    <xf numFmtId="0" fontId="57" fillId="0" borderId="29" xfId="0" applyFont="1" applyBorder="1" applyAlignment="1">
      <alignment horizontal="left" vertical="top" wrapText="1"/>
    </xf>
    <xf numFmtId="0" fontId="5" fillId="37" borderId="23" xfId="0" applyNumberFormat="1" applyFont="1" applyFill="1" applyBorder="1" applyAlignment="1">
      <alignment horizontal="left" vertical="top" wrapText="1"/>
    </xf>
    <xf numFmtId="0" fontId="10" fillId="34" borderId="23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0" fillId="36" borderId="10" xfId="0" applyFont="1" applyFill="1" applyBorder="1" applyAlignment="1">
      <alignment horizontal="left" vertical="top" wrapText="1"/>
    </xf>
    <xf numFmtId="0" fontId="9" fillId="36" borderId="10" xfId="0" applyFont="1" applyFill="1" applyBorder="1" applyAlignment="1">
      <alignment horizontal="left" vertical="top" wrapText="1"/>
    </xf>
    <xf numFmtId="1" fontId="5" fillId="0" borderId="23" xfId="46" applyNumberFormat="1" applyFont="1" applyFill="1" applyBorder="1" applyProtection="1">
      <alignment/>
      <protection/>
    </xf>
    <xf numFmtId="0" fontId="10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 wrapText="1"/>
    </xf>
    <xf numFmtId="0" fontId="58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38" borderId="1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30" xfId="0" applyNumberFormat="1" applyFont="1" applyBorder="1" applyAlignment="1">
      <alignment vertical="center"/>
    </xf>
    <xf numFmtId="0" fontId="0" fillId="0" borderId="31" xfId="0" applyBorder="1" applyAlignment="1">
      <alignment/>
    </xf>
    <xf numFmtId="0" fontId="5" fillId="0" borderId="11" xfId="0" applyNumberFormat="1" applyFont="1" applyBorder="1" applyAlignment="1">
      <alignment vertical="top" wrapText="1"/>
    </xf>
    <xf numFmtId="0" fontId="11" fillId="0" borderId="11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14" fillId="0" borderId="11" xfId="0" applyNumberFormat="1" applyFont="1" applyBorder="1" applyAlignment="1">
      <alignment vertical="top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yperlink" xfId="44"/>
    <cellStyle name="Input" xfId="45"/>
    <cellStyle name="Komma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0A6"/>
      <rgbColor rgb="00C0C0C0"/>
      <rgbColor rgb="00868686"/>
      <rgbColor rgb="009999FF"/>
      <rgbColor rgb="00993366"/>
      <rgbColor rgb="00FEEAD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8C5D1"/>
      <rgbColor rgb="00FF99CC"/>
      <rgbColor rgb="00CC99FF"/>
      <rgbColor rgb="00FFCC99"/>
      <rgbColor rgb="003366FF"/>
      <rgbColor rgb="0033CCCC"/>
      <rgbColor rgb="0099CC00"/>
      <rgbColor rgb="00FFCC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7675"/>
          <c:w val="0.529"/>
          <c:h val="0.7727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294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29400"/>
              </a:solidFill>
              <a:ln>
                <a:solidFill>
                  <a:srgbClr val="F29400"/>
                </a:solidFill>
              </a:ln>
            </c:spPr>
          </c:marker>
          <c:cat>
            <c:strRef>
              <c:f>'Dataset Provi Dopodinoi'!$A$41:$A$50</c:f>
              <c:strCache/>
            </c:strRef>
          </c:cat>
          <c:val>
            <c:numRef>
              <c:f>'Dataset Provi Dopodinoi'!$C$41:$C$50</c:f>
              <c:numCache/>
            </c:numRef>
          </c:val>
        </c:ser>
        <c:axId val="4115604"/>
        <c:axId val="37040437"/>
      </c:radarChart>
      <c:catAx>
        <c:axId val="4115604"/>
        <c:scaling>
          <c:orientation val="maxMin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6868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40437"/>
        <c:crossesAt val="0"/>
        <c:auto val="0"/>
        <c:lblOffset val="100"/>
        <c:tickLblSkip val="1"/>
        <c:noMultiLvlLbl val="0"/>
      </c:catAx>
      <c:valAx>
        <c:axId val="37040437"/>
        <c:scaling>
          <c:orientation val="minMax"/>
        </c:scaling>
        <c:axPos val="r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5604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180975</xdr:rowOff>
    </xdr:from>
    <xdr:to>
      <xdr:col>0</xdr:col>
      <xdr:colOff>828675</xdr:colOff>
      <xdr:row>14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91200"/>
          <a:ext cx="8191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54</xdr:row>
      <xdr:rowOff>123825</xdr:rowOff>
    </xdr:from>
    <xdr:to>
      <xdr:col>2</xdr:col>
      <xdr:colOff>638175</xdr:colOff>
      <xdr:row>65</xdr:row>
      <xdr:rowOff>333375</xdr:rowOff>
    </xdr:to>
    <xdr:graphicFrame>
      <xdr:nvGraphicFramePr>
        <xdr:cNvPr id="1" name="Grafico 13"/>
        <xdr:cNvGraphicFramePr/>
      </xdr:nvGraphicFramePr>
      <xdr:xfrm>
        <a:off x="38100" y="16840200"/>
        <a:ext cx="68008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6934200</xdr:colOff>
      <xdr:row>0</xdr:row>
      <xdr:rowOff>95250</xdr:rowOff>
    </xdr:from>
    <xdr:to>
      <xdr:col>3</xdr:col>
      <xdr:colOff>38100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95250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1371600</xdr:colOff>
      <xdr:row>0</xdr:row>
      <xdr:rowOff>85725</xdr:rowOff>
    </xdr:from>
    <xdr:to>
      <xdr:col>3</xdr:col>
      <xdr:colOff>19050</xdr:colOff>
      <xdr:row>0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85725"/>
          <a:ext cx="457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ormati%20OGD" TargetMode="External" /><Relationship Id="rId2" Type="http://schemas.openxmlformats.org/officeDocument/2006/relationships/hyperlink" Target="http://creativecommons.org/licenses/by/3.0/at/deed.de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Formati%20OGD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SheetLayoutView="100" workbookViewId="0" topLeftCell="A1">
      <selection activeCell="A3" sqref="A3"/>
    </sheetView>
  </sheetViews>
  <sheetFormatPr defaultColWidth="10.7109375" defaultRowHeight="33" customHeight="1"/>
  <cols>
    <col min="1" max="1" width="69.57421875" style="1" customWidth="1"/>
    <col min="2" max="16384" width="10.7109375" style="1" customWidth="1"/>
  </cols>
  <sheetData>
    <row r="1" ht="46.5">
      <c r="A1" s="19" t="s">
        <v>0</v>
      </c>
    </row>
    <row r="2" ht="14.25" customHeight="1">
      <c r="A2" s="20"/>
    </row>
    <row r="3" ht="139.5" thickBot="1">
      <c r="A3" s="61" t="s">
        <v>230</v>
      </c>
    </row>
    <row r="4" ht="12.75"/>
    <row r="5" ht="12.75" customHeight="1"/>
    <row r="6" ht="21" customHeight="1"/>
    <row r="7" ht="21" customHeight="1"/>
    <row r="8" ht="21" customHeight="1"/>
    <row r="9" ht="21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printOptions/>
  <pageMargins left="0.19652777777777777" right="0.19652777777777777" top="0.5118055555555555" bottom="0.511805555555555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showGridLines="0" tabSelected="1" zoomScaleSheetLayoutView="50" zoomScalePageLayoutView="50" workbookViewId="0" topLeftCell="A1">
      <selection activeCell="D18" sqref="D18"/>
    </sheetView>
  </sheetViews>
  <sheetFormatPr defaultColWidth="10.7109375" defaultRowHeight="33" customHeight="1"/>
  <cols>
    <col min="1" max="1" width="42.8515625" style="1" customWidth="1"/>
    <col min="2" max="2" width="50.140625" style="1" customWidth="1"/>
    <col min="3" max="3" width="30.140625" style="1" customWidth="1"/>
    <col min="4" max="4" width="34.140625" style="1" customWidth="1"/>
    <col min="5" max="5" width="0" style="1" hidden="1" customWidth="1"/>
    <col min="6" max="16384" width="10.7109375" style="1" customWidth="1"/>
  </cols>
  <sheetData>
    <row r="1" spans="1:3" ht="16.5" customHeight="1">
      <c r="A1" s="25" t="s">
        <v>1</v>
      </c>
      <c r="B1" s="26"/>
      <c r="C1" s="27"/>
    </row>
    <row r="2" spans="1:3" ht="14.25" customHeight="1">
      <c r="A2" s="28" t="s">
        <v>2</v>
      </c>
      <c r="B2" s="29" t="s">
        <v>3</v>
      </c>
      <c r="C2" s="30" t="s">
        <v>4</v>
      </c>
    </row>
    <row r="3" spans="1:3" ht="27.75" customHeight="1" hidden="1">
      <c r="A3" s="48" t="s">
        <v>5</v>
      </c>
      <c r="B3" s="49" t="s">
        <v>6</v>
      </c>
      <c r="C3" s="50"/>
    </row>
    <row r="4" spans="1:3" ht="48.75" customHeight="1">
      <c r="A4" s="51" t="s">
        <v>7</v>
      </c>
      <c r="B4" s="70" t="s">
        <v>242</v>
      </c>
      <c r="C4" s="53"/>
    </row>
    <row r="5" spans="1:3" ht="12.75">
      <c r="A5" s="51" t="s">
        <v>8</v>
      </c>
      <c r="B5" s="70" t="s">
        <v>231</v>
      </c>
      <c r="C5" s="53"/>
    </row>
    <row r="6" spans="1:3" ht="56.25" customHeight="1">
      <c r="A6" s="51" t="s">
        <v>9</v>
      </c>
      <c r="B6" s="70" t="s">
        <v>231</v>
      </c>
      <c r="C6" s="53"/>
    </row>
    <row r="7" spans="1:3" ht="159" customHeight="1">
      <c r="A7" s="54" t="s">
        <v>10</v>
      </c>
      <c r="B7" s="84" t="s">
        <v>241</v>
      </c>
      <c r="C7" s="71" t="s">
        <v>206</v>
      </c>
    </row>
    <row r="8" spans="1:3" ht="30" customHeight="1">
      <c r="A8" s="51" t="s">
        <v>11</v>
      </c>
      <c r="B8" s="80" t="s">
        <v>243</v>
      </c>
      <c r="C8" s="53"/>
    </row>
    <row r="9" spans="1:3" ht="16.5" customHeight="1">
      <c r="A9" s="54" t="s">
        <v>12</v>
      </c>
      <c r="B9" s="70" t="s">
        <v>221</v>
      </c>
      <c r="C9" s="53"/>
    </row>
    <row r="10" spans="1:3" ht="16.5" customHeight="1">
      <c r="A10" s="54" t="s">
        <v>13</v>
      </c>
      <c r="B10" s="70" t="s">
        <v>232</v>
      </c>
      <c r="C10" s="53"/>
    </row>
    <row r="11" spans="1:3" ht="16.5" customHeight="1">
      <c r="A11" s="54" t="s">
        <v>14</v>
      </c>
      <c r="B11" s="52"/>
      <c r="C11" s="53"/>
    </row>
    <row r="12" spans="1:3" ht="16.5" customHeight="1">
      <c r="A12" s="54" t="s">
        <v>15</v>
      </c>
      <c r="B12" s="52"/>
      <c r="C12" s="53"/>
    </row>
    <row r="13" spans="1:3" ht="16.5" customHeight="1">
      <c r="A13" s="32" t="s">
        <v>16</v>
      </c>
      <c r="B13" s="2"/>
      <c r="C13" s="31"/>
    </row>
    <row r="14" spans="1:3" ht="15" customHeight="1">
      <c r="A14" s="28" t="s">
        <v>2</v>
      </c>
      <c r="B14" s="29" t="s">
        <v>3</v>
      </c>
      <c r="C14" s="30" t="s">
        <v>4</v>
      </c>
    </row>
    <row r="15" spans="1:3" ht="30" customHeight="1">
      <c r="A15" s="54" t="s">
        <v>17</v>
      </c>
      <c r="B15" s="70" t="s">
        <v>222</v>
      </c>
      <c r="C15" s="50"/>
    </row>
    <row r="16" spans="1:3" ht="43.5" customHeight="1">
      <c r="A16" s="51" t="s">
        <v>18</v>
      </c>
      <c r="B16" s="70" t="s">
        <v>235</v>
      </c>
      <c r="C16" s="71" t="s">
        <v>19</v>
      </c>
    </row>
    <row r="17" spans="1:3" ht="27.75" customHeight="1">
      <c r="A17" s="51" t="s">
        <v>20</v>
      </c>
      <c r="B17" s="70" t="s">
        <v>235</v>
      </c>
      <c r="C17" s="53"/>
    </row>
    <row r="18" spans="1:3" ht="51.75" customHeight="1">
      <c r="A18" s="51" t="s">
        <v>21</v>
      </c>
      <c r="B18" s="70" t="s">
        <v>244</v>
      </c>
      <c r="C18" s="63"/>
    </row>
    <row r="19" spans="1:3" ht="26.25">
      <c r="A19" s="51" t="s">
        <v>22</v>
      </c>
      <c r="B19" s="52" t="s">
        <v>203</v>
      </c>
      <c r="C19" s="63" t="s">
        <v>204</v>
      </c>
    </row>
    <row r="20" spans="1:3" ht="26.25">
      <c r="A20" s="51" t="s">
        <v>23</v>
      </c>
      <c r="B20" s="52" t="s">
        <v>203</v>
      </c>
      <c r="C20" s="63"/>
    </row>
    <row r="21" spans="1:3" ht="16.5" customHeight="1">
      <c r="A21" s="64" t="s">
        <v>24</v>
      </c>
      <c r="B21" s="65"/>
      <c r="C21" s="62"/>
    </row>
    <row r="22" spans="1:3" ht="15" customHeight="1">
      <c r="A22" s="28" t="s">
        <v>2</v>
      </c>
      <c r="B22" s="29" t="s">
        <v>3</v>
      </c>
      <c r="C22" s="30" t="s">
        <v>4</v>
      </c>
    </row>
    <row r="23" spans="1:3" ht="12.75">
      <c r="A23" s="51" t="s">
        <v>25</v>
      </c>
      <c r="B23" s="81">
        <v>45072</v>
      </c>
      <c r="C23" s="66"/>
    </row>
    <row r="24" spans="1:3" ht="27.75" customHeight="1">
      <c r="A24" s="54" t="s">
        <v>26</v>
      </c>
      <c r="B24" s="78" t="s">
        <v>228</v>
      </c>
      <c r="C24" s="74"/>
    </row>
    <row r="25" spans="1:3" ht="27.75" customHeight="1">
      <c r="A25" s="54" t="s">
        <v>27</v>
      </c>
      <c r="B25" s="77" t="s">
        <v>229</v>
      </c>
      <c r="C25" s="66"/>
    </row>
    <row r="26" spans="1:3" ht="27.75" customHeight="1">
      <c r="A26" s="54" t="s">
        <v>28</v>
      </c>
      <c r="B26" s="82" t="s">
        <v>233</v>
      </c>
      <c r="C26" s="74"/>
    </row>
    <row r="27" spans="1:3" ht="40.5" customHeight="1">
      <c r="A27" s="54" t="s">
        <v>29</v>
      </c>
      <c r="B27" s="70" t="s">
        <v>226</v>
      </c>
      <c r="C27" s="75" t="s">
        <v>227</v>
      </c>
    </row>
    <row r="28" spans="1:3" ht="27.75" customHeight="1">
      <c r="A28" s="51" t="s">
        <v>30</v>
      </c>
      <c r="B28" s="83" t="s">
        <v>234</v>
      </c>
      <c r="C28" s="74"/>
    </row>
    <row r="29" spans="1:3" ht="27.75" customHeight="1">
      <c r="A29" s="51" t="s">
        <v>31</v>
      </c>
      <c r="B29" s="76"/>
      <c r="C29" s="66"/>
    </row>
    <row r="30" spans="1:3" ht="27.75" customHeight="1">
      <c r="A30" s="54" t="s">
        <v>32</v>
      </c>
      <c r="B30" s="52" t="s">
        <v>224</v>
      </c>
      <c r="C30" s="66"/>
    </row>
    <row r="31" spans="1:3" ht="27.75" customHeight="1">
      <c r="A31" s="54" t="s">
        <v>33</v>
      </c>
      <c r="B31" s="52" t="s">
        <v>34</v>
      </c>
      <c r="C31" s="66"/>
    </row>
    <row r="32" spans="1:3" ht="27.75" customHeight="1">
      <c r="A32" s="51" t="s">
        <v>35</v>
      </c>
      <c r="B32" s="67" t="s">
        <v>36</v>
      </c>
      <c r="C32" s="66"/>
    </row>
    <row r="33" spans="1:3" ht="24" customHeight="1" hidden="1">
      <c r="A33" s="32" t="s">
        <v>37</v>
      </c>
      <c r="B33" s="35"/>
      <c r="C33" s="34"/>
    </row>
    <row r="34" spans="1:3" ht="15" customHeight="1" hidden="1">
      <c r="A34" s="28" t="s">
        <v>2</v>
      </c>
      <c r="B34" s="29" t="s">
        <v>3</v>
      </c>
      <c r="C34" s="30" t="s">
        <v>4</v>
      </c>
    </row>
    <row r="35" spans="1:3" ht="14.25" customHeight="1" hidden="1">
      <c r="A35" s="21" t="s">
        <v>38</v>
      </c>
      <c r="B35" s="35"/>
      <c r="C35" s="34"/>
    </row>
    <row r="36" spans="1:3" ht="14.25" customHeight="1" hidden="1">
      <c r="A36" s="21" t="s">
        <v>39</v>
      </c>
      <c r="B36" s="35"/>
      <c r="C36" s="34"/>
    </row>
    <row r="37" spans="1:3" ht="14.25" customHeight="1" hidden="1">
      <c r="A37" s="21" t="s">
        <v>40</v>
      </c>
      <c r="B37" s="35"/>
      <c r="C37" s="34"/>
    </row>
    <row r="38" spans="1:3" s="3" customFormat="1" ht="14.25" customHeight="1" hidden="1">
      <c r="A38" s="21" t="s">
        <v>41</v>
      </c>
      <c r="B38" s="36"/>
      <c r="C38" s="37"/>
    </row>
    <row r="39" spans="1:3" ht="33" customHeight="1">
      <c r="A39" s="32" t="s">
        <v>42</v>
      </c>
      <c r="B39" s="33"/>
      <c r="C39" s="31"/>
    </row>
    <row r="40" spans="1:5" ht="14.25" customHeight="1">
      <c r="A40" s="38" t="s">
        <v>43</v>
      </c>
      <c r="B40" s="39" t="s">
        <v>44</v>
      </c>
      <c r="C40" s="30" t="s">
        <v>218</v>
      </c>
      <c r="D40" s="4"/>
      <c r="E40" s="1">
        <v>0</v>
      </c>
    </row>
    <row r="41" spans="1:5" ht="26.25" customHeight="1">
      <c r="A41" s="40" t="s">
        <v>45</v>
      </c>
      <c r="B41" s="41" t="s">
        <v>46</v>
      </c>
      <c r="C41" s="79">
        <v>5</v>
      </c>
      <c r="D41" s="1">
        <f aca="true" t="shared" si="0" ref="D41:D50">IF(C41&lt;1,"Attenzione!  0 = Criterio - KO","")</f>
      </c>
      <c r="E41" s="1">
        <v>1</v>
      </c>
    </row>
    <row r="42" spans="1:5" ht="26.25" customHeight="1">
      <c r="A42" s="40" t="s">
        <v>47</v>
      </c>
      <c r="B42" s="41" t="s">
        <v>48</v>
      </c>
      <c r="C42" s="79">
        <v>3</v>
      </c>
      <c r="D42" s="1">
        <f t="shared" si="0"/>
      </c>
      <c r="E42" s="1">
        <v>2</v>
      </c>
    </row>
    <row r="43" spans="1:5" ht="39" customHeight="1">
      <c r="A43" s="40" t="s">
        <v>49</v>
      </c>
      <c r="B43" s="41" t="s">
        <v>50</v>
      </c>
      <c r="C43" s="79">
        <v>5</v>
      </c>
      <c r="D43" s="1">
        <f t="shared" si="0"/>
      </c>
      <c r="E43" s="1">
        <v>2</v>
      </c>
    </row>
    <row r="44" spans="1:5" ht="12.75" customHeight="1">
      <c r="A44" s="40" t="s">
        <v>51</v>
      </c>
      <c r="B44" s="41" t="s">
        <v>52</v>
      </c>
      <c r="C44" s="79">
        <v>5</v>
      </c>
      <c r="D44" s="1">
        <f t="shared" si="0"/>
      </c>
      <c r="E44" s="1">
        <v>3</v>
      </c>
    </row>
    <row r="45" spans="1:5" ht="12.75" customHeight="1">
      <c r="A45" s="40" t="s">
        <v>53</v>
      </c>
      <c r="B45" s="41" t="s">
        <v>54</v>
      </c>
      <c r="C45" s="79">
        <v>5</v>
      </c>
      <c r="D45" s="1">
        <f t="shared" si="0"/>
      </c>
      <c r="E45" s="1">
        <v>4</v>
      </c>
    </row>
    <row r="46" spans="1:5" ht="27.75" customHeight="1">
      <c r="A46" s="40" t="s">
        <v>55</v>
      </c>
      <c r="B46" s="41" t="s">
        <v>56</v>
      </c>
      <c r="C46" s="79">
        <v>4</v>
      </c>
      <c r="D46" s="1">
        <f t="shared" si="0"/>
      </c>
      <c r="E46" s="1">
        <v>5</v>
      </c>
    </row>
    <row r="47" spans="1:4" ht="26.25" customHeight="1">
      <c r="A47" s="40" t="s">
        <v>57</v>
      </c>
      <c r="B47" s="41" t="s">
        <v>58</v>
      </c>
      <c r="C47" s="79">
        <v>4</v>
      </c>
      <c r="D47" s="1">
        <f t="shared" si="0"/>
      </c>
    </row>
    <row r="48" spans="1:4" ht="26.25" customHeight="1">
      <c r="A48" s="40" t="s">
        <v>59</v>
      </c>
      <c r="B48" s="41" t="s">
        <v>208</v>
      </c>
      <c r="C48" s="72">
        <v>3</v>
      </c>
      <c r="D48" s="1">
        <f t="shared" si="0"/>
      </c>
    </row>
    <row r="49" spans="1:4" ht="27" customHeight="1">
      <c r="A49" s="40" t="s">
        <v>60</v>
      </c>
      <c r="B49" s="41" t="s">
        <v>61</v>
      </c>
      <c r="C49" s="79">
        <v>3</v>
      </c>
      <c r="D49" s="1">
        <f t="shared" si="0"/>
      </c>
    </row>
    <row r="50" spans="1:4" ht="26.25" customHeight="1">
      <c r="A50" s="40" t="s">
        <v>207</v>
      </c>
      <c r="B50" s="41" t="s">
        <v>62</v>
      </c>
      <c r="C50" s="79">
        <v>5</v>
      </c>
      <c r="D50" s="1">
        <f t="shared" si="0"/>
      </c>
    </row>
    <row r="51" spans="1:3" ht="12.75" customHeight="1">
      <c r="A51" s="42" t="s">
        <v>63</v>
      </c>
      <c r="B51" s="43"/>
      <c r="C51" s="44">
        <f>SUM(C41:C50)</f>
        <v>42</v>
      </c>
    </row>
    <row r="52" spans="1:3" ht="12.75" customHeight="1">
      <c r="A52" s="45" t="s">
        <v>64</v>
      </c>
      <c r="B52" s="46"/>
      <c r="C52" s="47">
        <f>C51/C53</f>
        <v>0.84</v>
      </c>
    </row>
    <row r="53" spans="1:3" ht="12.75" customHeight="1" thickBot="1">
      <c r="A53" s="22" t="s">
        <v>65</v>
      </c>
      <c r="B53" s="23"/>
      <c r="C53" s="24">
        <f>10*5</f>
        <v>50</v>
      </c>
    </row>
    <row r="65531" ht="12.75" customHeight="1"/>
    <row r="65532" ht="12.75" customHeight="1"/>
    <row r="65533" ht="12.75" customHeight="1"/>
  </sheetData>
  <sheetProtection selectLockedCells="1" selectUnlockedCells="1"/>
  <printOptions/>
  <pageMargins left="0.7875" right="0.7875" top="0.49236111111111114" bottom="0.49236111111111114" header="0.5118055555555555" footer="0.5118055555555555"/>
  <pageSetup horizontalDpi="600" verticalDpi="600" orientation="portrait" paperSize="9" scale="68" r:id="rId4"/>
  <rowBreaks count="2" manualBreakCount="2">
    <brk id="53" max="2" man="1"/>
    <brk id="66" max="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="124" zoomScaleNormal="124" workbookViewId="0" topLeftCell="A1">
      <selection activeCell="B15" sqref="B15"/>
    </sheetView>
  </sheetViews>
  <sheetFormatPr defaultColWidth="9.140625" defaultRowHeight="12.75"/>
  <cols>
    <col min="1" max="1" width="64.140625" style="0" bestFit="1" customWidth="1"/>
    <col min="2" max="2" width="82.00390625" style="0" bestFit="1" customWidth="1"/>
  </cols>
  <sheetData>
    <row r="1" spans="1:2" ht="15.75" thickBot="1">
      <c r="A1" s="86" t="s">
        <v>200</v>
      </c>
      <c r="B1" s="87"/>
    </row>
    <row r="2" spans="1:2" ht="12.75">
      <c r="A2" s="59" t="s">
        <v>202</v>
      </c>
      <c r="B2" s="60" t="s">
        <v>201</v>
      </c>
    </row>
    <row r="3" spans="1:2" ht="12.75">
      <c r="A3" t="s">
        <v>245</v>
      </c>
      <c r="B3" s="73" t="s">
        <v>249</v>
      </c>
    </row>
    <row r="4" spans="1:2" ht="12.75">
      <c r="A4" t="s">
        <v>246</v>
      </c>
      <c r="B4" s="58" t="s">
        <v>250</v>
      </c>
    </row>
    <row r="5" spans="1:2" ht="12.75">
      <c r="A5" t="s">
        <v>247</v>
      </c>
      <c r="B5" s="58" t="s">
        <v>251</v>
      </c>
    </row>
    <row r="6" spans="1:2" ht="12.75">
      <c r="A6" t="s">
        <v>236</v>
      </c>
      <c r="B6" s="58" t="s">
        <v>239</v>
      </c>
    </row>
    <row r="7" spans="1:2" ht="12.75">
      <c r="A7" t="s">
        <v>237</v>
      </c>
      <c r="B7" s="58" t="s">
        <v>240</v>
      </c>
    </row>
    <row r="8" spans="1:2" ht="12.75">
      <c r="A8" t="s">
        <v>238</v>
      </c>
      <c r="B8" s="58" t="s">
        <v>252</v>
      </c>
    </row>
    <row r="9" spans="1:2" ht="12.75">
      <c r="A9" t="s">
        <v>253</v>
      </c>
      <c r="B9" s="58" t="s">
        <v>254</v>
      </c>
    </row>
    <row r="10" spans="1:2" ht="66">
      <c r="A10" s="85" t="s">
        <v>255</v>
      </c>
      <c r="B10" s="69" t="s">
        <v>256</v>
      </c>
    </row>
    <row r="11" spans="1:2" ht="12.75">
      <c r="A11" t="s">
        <v>248</v>
      </c>
      <c r="B11" s="58" t="s">
        <v>257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showGridLines="0" workbookViewId="0" topLeftCell="A1">
      <selection activeCell="A8" sqref="A8"/>
    </sheetView>
  </sheetViews>
  <sheetFormatPr defaultColWidth="11.57421875" defaultRowHeight="12.75"/>
  <cols>
    <col min="1" max="1" width="47.00390625" style="0" bestFit="1" customWidth="1"/>
  </cols>
  <sheetData>
    <row r="1" ht="18.75" customHeight="1">
      <c r="A1" s="68" t="s">
        <v>66</v>
      </c>
    </row>
    <row r="2" ht="12.75">
      <c r="A2" s="69" t="s">
        <v>67</v>
      </c>
    </row>
    <row r="3" ht="12.75">
      <c r="A3" s="69" t="s">
        <v>68</v>
      </c>
    </row>
    <row r="4" ht="12.75">
      <c r="A4" s="69" t="s">
        <v>69</v>
      </c>
    </row>
    <row r="5" ht="12.75">
      <c r="A5" s="69" t="s">
        <v>70</v>
      </c>
    </row>
    <row r="6" ht="12.75">
      <c r="A6" s="69" t="s">
        <v>71</v>
      </c>
    </row>
    <row r="7" ht="12.75">
      <c r="A7" s="69" t="s">
        <v>72</v>
      </c>
    </row>
    <row r="8" ht="12.75">
      <c r="A8" s="69" t="s">
        <v>73</v>
      </c>
    </row>
    <row r="9" ht="12.75">
      <c r="A9" s="69" t="s">
        <v>74</v>
      </c>
    </row>
    <row r="10" ht="12.75">
      <c r="A10" s="69" t="s">
        <v>205</v>
      </c>
    </row>
    <row r="11" ht="12.75">
      <c r="A11" s="69" t="s">
        <v>75</v>
      </c>
    </row>
    <row r="12" ht="12.75">
      <c r="A12" s="69" t="s">
        <v>76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85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63"/>
  <sheetViews>
    <sheetView showGridLines="0" workbookViewId="0" topLeftCell="A33">
      <selection activeCell="B51" sqref="B51:B57"/>
    </sheetView>
  </sheetViews>
  <sheetFormatPr defaultColWidth="10.7109375" defaultRowHeight="33" customHeight="1"/>
  <cols>
    <col min="1" max="1" width="30.421875" style="1" customWidth="1"/>
    <col min="2" max="2" width="24.28125" style="1" customWidth="1"/>
    <col min="3" max="3" width="111.140625" style="1" customWidth="1"/>
    <col min="4" max="16384" width="10.7109375" style="1" customWidth="1"/>
  </cols>
  <sheetData>
    <row r="1" ht="36.75" customHeight="1">
      <c r="A1" s="6" t="s">
        <v>77</v>
      </c>
    </row>
    <row r="2" spans="1:3" ht="12.75" customHeight="1">
      <c r="A2" s="7" t="s">
        <v>43</v>
      </c>
      <c r="B2" s="7" t="s">
        <v>44</v>
      </c>
      <c r="C2" s="7" t="s">
        <v>78</v>
      </c>
    </row>
    <row r="3" spans="1:3" ht="12" customHeight="1">
      <c r="A3" s="88" t="s">
        <v>79</v>
      </c>
      <c r="B3" s="90" t="s">
        <v>46</v>
      </c>
      <c r="C3" s="5" t="s">
        <v>80</v>
      </c>
    </row>
    <row r="4" spans="1:3" ht="12.75" customHeight="1">
      <c r="A4" s="88"/>
      <c r="B4" s="88"/>
      <c r="C4" s="5" t="s">
        <v>81</v>
      </c>
    </row>
    <row r="5" spans="1:3" ht="12.75" customHeight="1">
      <c r="A5" s="88"/>
      <c r="B5" s="88"/>
      <c r="C5" s="5" t="s">
        <v>82</v>
      </c>
    </row>
    <row r="6" spans="1:3" ht="12.75" customHeight="1">
      <c r="A6" s="88"/>
      <c r="B6" s="88"/>
      <c r="C6" s="5" t="s">
        <v>83</v>
      </c>
    </row>
    <row r="7" spans="1:3" ht="12.75" customHeight="1">
      <c r="A7" s="88"/>
      <c r="B7" s="88"/>
      <c r="C7" s="5" t="s">
        <v>84</v>
      </c>
    </row>
    <row r="8" spans="1:3" ht="12.75" customHeight="1">
      <c r="A8" s="88"/>
      <c r="B8" s="88"/>
      <c r="C8" s="5" t="s">
        <v>85</v>
      </c>
    </row>
    <row r="9" spans="1:3" ht="12.75" customHeight="1">
      <c r="A9" s="88" t="s">
        <v>47</v>
      </c>
      <c r="B9" s="91" t="s">
        <v>48</v>
      </c>
      <c r="C9" s="5" t="s">
        <v>86</v>
      </c>
    </row>
    <row r="10" spans="1:3" ht="12.75" customHeight="1">
      <c r="A10" s="88"/>
      <c r="B10" s="88"/>
      <c r="C10" s="5" t="s">
        <v>87</v>
      </c>
    </row>
    <row r="11" spans="1:3" ht="12.75" customHeight="1">
      <c r="A11" s="88"/>
      <c r="B11" s="88"/>
      <c r="C11" s="5" t="s">
        <v>88</v>
      </c>
    </row>
    <row r="12" spans="1:3" ht="12.75" customHeight="1">
      <c r="A12" s="88"/>
      <c r="B12" s="88"/>
      <c r="C12" s="5" t="s">
        <v>89</v>
      </c>
    </row>
    <row r="13" spans="1:3" ht="12.75" customHeight="1">
      <c r="A13" s="88"/>
      <c r="B13" s="88"/>
      <c r="C13" s="5" t="s">
        <v>90</v>
      </c>
    </row>
    <row r="14" spans="1:3" ht="12.75" customHeight="1">
      <c r="A14" s="88"/>
      <c r="B14" s="88"/>
      <c r="C14" s="5" t="s">
        <v>91</v>
      </c>
    </row>
    <row r="15" spans="1:3" ht="12.75" customHeight="1">
      <c r="A15" s="88" t="s">
        <v>49</v>
      </c>
      <c r="B15" s="90" t="s">
        <v>50</v>
      </c>
      <c r="C15" s="5" t="s">
        <v>92</v>
      </c>
    </row>
    <row r="16" spans="1:3" ht="12.75" customHeight="1">
      <c r="A16" s="88"/>
      <c r="B16" s="88"/>
      <c r="C16" s="5" t="s">
        <v>87</v>
      </c>
    </row>
    <row r="17" spans="1:3" ht="12.75" customHeight="1">
      <c r="A17" s="88"/>
      <c r="B17" s="88"/>
      <c r="C17" s="5" t="s">
        <v>88</v>
      </c>
    </row>
    <row r="18" spans="1:3" ht="12.75" customHeight="1">
      <c r="A18" s="88"/>
      <c r="B18" s="88"/>
      <c r="C18" s="5" t="s">
        <v>89</v>
      </c>
    </row>
    <row r="19" spans="1:3" ht="12.75" customHeight="1">
      <c r="A19" s="88"/>
      <c r="B19" s="88"/>
      <c r="C19" s="5" t="s">
        <v>90</v>
      </c>
    </row>
    <row r="20" spans="1:3" ht="12.75" customHeight="1">
      <c r="A20" s="88"/>
      <c r="B20" s="88"/>
      <c r="C20" s="5" t="s">
        <v>93</v>
      </c>
    </row>
    <row r="21" spans="1:3" ht="12" customHeight="1">
      <c r="A21" s="88" t="s">
        <v>94</v>
      </c>
      <c r="B21" s="89" t="s">
        <v>95</v>
      </c>
      <c r="C21" s="5" t="s">
        <v>96</v>
      </c>
    </row>
    <row r="22" spans="1:3" ht="12.75" customHeight="1">
      <c r="A22" s="88"/>
      <c r="B22" s="88"/>
      <c r="C22" s="5" t="s">
        <v>97</v>
      </c>
    </row>
    <row r="23" spans="1:3" ht="12.75" customHeight="1">
      <c r="A23" s="88"/>
      <c r="B23" s="88"/>
      <c r="C23" s="5" t="s">
        <v>98</v>
      </c>
    </row>
    <row r="24" spans="1:3" ht="12.75" customHeight="1">
      <c r="A24" s="88"/>
      <c r="B24" s="88"/>
      <c r="C24" s="5" t="s">
        <v>99</v>
      </c>
    </row>
    <row r="25" spans="1:3" ht="12.75" customHeight="1">
      <c r="A25" s="88"/>
      <c r="B25" s="88"/>
      <c r="C25" s="5" t="s">
        <v>100</v>
      </c>
    </row>
    <row r="26" spans="1:3" ht="12.75" customHeight="1">
      <c r="A26" s="88"/>
      <c r="B26" s="88"/>
      <c r="C26" s="5" t="s">
        <v>101</v>
      </c>
    </row>
    <row r="27" spans="1:3" ht="12" customHeight="1">
      <c r="A27" s="88" t="s">
        <v>53</v>
      </c>
      <c r="B27" s="89" t="s">
        <v>102</v>
      </c>
      <c r="C27" s="5" t="s">
        <v>103</v>
      </c>
    </row>
    <row r="28" spans="1:3" ht="12.75" customHeight="1">
      <c r="A28" s="88"/>
      <c r="B28" s="88"/>
      <c r="C28" s="5" t="s">
        <v>104</v>
      </c>
    </row>
    <row r="29" spans="1:3" ht="12.75" customHeight="1">
      <c r="A29" s="88"/>
      <c r="B29" s="88"/>
      <c r="C29" s="5" t="s">
        <v>105</v>
      </c>
    </row>
    <row r="30" spans="1:3" ht="12.75" customHeight="1">
      <c r="A30" s="88"/>
      <c r="B30" s="88"/>
      <c r="C30" s="5" t="s">
        <v>106</v>
      </c>
    </row>
    <row r="31" spans="1:3" ht="12.75" customHeight="1">
      <c r="A31" s="88"/>
      <c r="B31" s="88"/>
      <c r="C31" s="5" t="s">
        <v>107</v>
      </c>
    </row>
    <row r="32" spans="1:3" ht="12.75" customHeight="1">
      <c r="A32" s="88"/>
      <c r="B32" s="88"/>
      <c r="C32" s="5" t="s">
        <v>108</v>
      </c>
    </row>
    <row r="33" spans="1:3" ht="12" customHeight="1">
      <c r="A33" s="88" t="s">
        <v>55</v>
      </c>
      <c r="B33" s="89" t="s">
        <v>56</v>
      </c>
      <c r="C33" s="5" t="s">
        <v>213</v>
      </c>
    </row>
    <row r="34" spans="1:3" ht="12.75" customHeight="1">
      <c r="A34" s="88"/>
      <c r="B34" s="88"/>
      <c r="C34" s="5" t="s">
        <v>217</v>
      </c>
    </row>
    <row r="35" spans="1:3" ht="12.75" customHeight="1">
      <c r="A35" s="88"/>
      <c r="B35" s="88"/>
      <c r="C35" s="5" t="s">
        <v>216</v>
      </c>
    </row>
    <row r="36" spans="1:3" ht="12.75" customHeight="1">
      <c r="A36" s="88"/>
      <c r="B36" s="88"/>
      <c r="C36" s="5" t="s">
        <v>215</v>
      </c>
    </row>
    <row r="37" spans="1:3" ht="12.75" customHeight="1">
      <c r="A37" s="88"/>
      <c r="B37" s="88"/>
      <c r="C37" s="5" t="s">
        <v>214</v>
      </c>
    </row>
    <row r="38" spans="1:3" ht="12.75" customHeight="1">
      <c r="A38" s="88"/>
      <c r="B38" s="88"/>
      <c r="C38" s="5" t="s">
        <v>212</v>
      </c>
    </row>
    <row r="39" spans="1:3" ht="12" customHeight="1">
      <c r="A39" s="88" t="s">
        <v>57</v>
      </c>
      <c r="B39" s="89" t="s">
        <v>109</v>
      </c>
      <c r="C39" s="5" t="s">
        <v>103</v>
      </c>
    </row>
    <row r="40" spans="1:3" ht="12.75" customHeight="1">
      <c r="A40" s="88"/>
      <c r="B40" s="88"/>
      <c r="C40" s="5" t="s">
        <v>104</v>
      </c>
    </row>
    <row r="41" spans="1:3" ht="12.75" customHeight="1">
      <c r="A41" s="88"/>
      <c r="B41" s="88"/>
      <c r="C41" s="5" t="s">
        <v>105</v>
      </c>
    </row>
    <row r="42" spans="1:3" ht="12.75" customHeight="1">
      <c r="A42" s="88"/>
      <c r="B42" s="88"/>
      <c r="C42" s="5" t="s">
        <v>106</v>
      </c>
    </row>
    <row r="43" spans="1:3" ht="12.75" customHeight="1">
      <c r="A43" s="88"/>
      <c r="B43" s="88"/>
      <c r="C43" s="5" t="s">
        <v>107</v>
      </c>
    </row>
    <row r="44" spans="1:3" ht="12.75" customHeight="1">
      <c r="A44" s="88"/>
      <c r="B44" s="88"/>
      <c r="C44" s="5" t="s">
        <v>108</v>
      </c>
    </row>
    <row r="45" spans="1:3" ht="12" customHeight="1">
      <c r="A45" s="88" t="s">
        <v>59</v>
      </c>
      <c r="B45" s="89" t="s">
        <v>209</v>
      </c>
      <c r="C45" s="5" t="s">
        <v>110</v>
      </c>
    </row>
    <row r="46" spans="1:3" ht="12.75" customHeight="1">
      <c r="A46" s="88"/>
      <c r="B46" s="88"/>
      <c r="C46" s="5" t="s">
        <v>111</v>
      </c>
    </row>
    <row r="47" spans="1:3" ht="12.75" customHeight="1">
      <c r="A47" s="88"/>
      <c r="B47" s="88"/>
      <c r="C47" s="5" t="s">
        <v>112</v>
      </c>
    </row>
    <row r="48" spans="1:3" ht="12.75" customHeight="1">
      <c r="A48" s="88"/>
      <c r="B48" s="88"/>
      <c r="C48" s="5" t="s">
        <v>113</v>
      </c>
    </row>
    <row r="49" spans="1:3" ht="12.75" customHeight="1">
      <c r="A49" s="88"/>
      <c r="B49" s="88"/>
      <c r="C49" s="5" t="s">
        <v>114</v>
      </c>
    </row>
    <row r="50" spans="1:3" ht="12.75" customHeight="1">
      <c r="A50" s="88"/>
      <c r="B50" s="88"/>
      <c r="C50" s="5" t="s">
        <v>115</v>
      </c>
    </row>
    <row r="51" spans="1:3" ht="12" customHeight="1">
      <c r="A51" s="88" t="s">
        <v>60</v>
      </c>
      <c r="B51" s="89" t="s">
        <v>116</v>
      </c>
      <c r="C51" s="5" t="s">
        <v>117</v>
      </c>
    </row>
    <row r="52" spans="1:3" ht="12.75" customHeight="1">
      <c r="A52" s="88"/>
      <c r="B52" s="88"/>
      <c r="C52" s="5" t="s">
        <v>118</v>
      </c>
    </row>
    <row r="53" spans="1:3" ht="12.75" customHeight="1">
      <c r="A53" s="88"/>
      <c r="B53" s="88"/>
      <c r="C53" s="5" t="s">
        <v>119</v>
      </c>
    </row>
    <row r="54" spans="1:3" ht="12.75" customHeight="1">
      <c r="A54" s="88"/>
      <c r="B54" s="88"/>
      <c r="C54" s="5" t="s">
        <v>120</v>
      </c>
    </row>
    <row r="55" spans="1:3" ht="12.75" customHeight="1">
      <c r="A55" s="88"/>
      <c r="B55" s="88"/>
      <c r="C55" s="5" t="s">
        <v>121</v>
      </c>
    </row>
    <row r="56" spans="1:3" ht="12.75" customHeight="1">
      <c r="A56" s="88"/>
      <c r="B56" s="88"/>
      <c r="C56" s="5" t="s">
        <v>122</v>
      </c>
    </row>
    <row r="57" spans="1:3" ht="12.75" customHeight="1">
      <c r="A57" s="88"/>
      <c r="B57" s="88"/>
      <c r="C57" s="5" t="s">
        <v>123</v>
      </c>
    </row>
    <row r="58" spans="1:3" ht="12" customHeight="1">
      <c r="A58" s="88" t="s">
        <v>211</v>
      </c>
      <c r="B58" s="89" t="s">
        <v>210</v>
      </c>
      <c r="C58" s="5" t="s">
        <v>124</v>
      </c>
    </row>
    <row r="59" spans="1:3" ht="12.75" customHeight="1">
      <c r="A59" s="88"/>
      <c r="B59" s="88"/>
      <c r="C59" s="5" t="s">
        <v>125</v>
      </c>
    </row>
    <row r="60" spans="1:3" ht="12.75" customHeight="1">
      <c r="A60" s="88"/>
      <c r="B60" s="88"/>
      <c r="C60" s="5" t="s">
        <v>126</v>
      </c>
    </row>
    <row r="61" spans="1:3" ht="12.75" customHeight="1">
      <c r="A61" s="88"/>
      <c r="B61" s="88"/>
      <c r="C61" s="5" t="s">
        <v>127</v>
      </c>
    </row>
    <row r="62" spans="1:3" ht="12.75" customHeight="1">
      <c r="A62" s="88"/>
      <c r="B62" s="88"/>
      <c r="C62" s="5" t="s">
        <v>128</v>
      </c>
    </row>
    <row r="63" spans="1:3" ht="12.75" customHeight="1">
      <c r="A63" s="88"/>
      <c r="B63" s="88"/>
      <c r="C63" s="5" t="s">
        <v>129</v>
      </c>
    </row>
  </sheetData>
  <sheetProtection selectLockedCells="1" selectUnlockedCells="1"/>
  <mergeCells count="20">
    <mergeCell ref="A3:A8"/>
    <mergeCell ref="B3:B8"/>
    <mergeCell ref="A9:A14"/>
    <mergeCell ref="B9:B14"/>
    <mergeCell ref="A15:A20"/>
    <mergeCell ref="B15:B20"/>
    <mergeCell ref="A21:A26"/>
    <mergeCell ref="B21:B26"/>
    <mergeCell ref="A27:A32"/>
    <mergeCell ref="B27:B32"/>
    <mergeCell ref="A33:A38"/>
    <mergeCell ref="B33:B38"/>
    <mergeCell ref="A58:A63"/>
    <mergeCell ref="B58:B63"/>
    <mergeCell ref="A39:A44"/>
    <mergeCell ref="B39:B44"/>
    <mergeCell ref="A45:A50"/>
    <mergeCell ref="B45:B50"/>
    <mergeCell ref="A51:A57"/>
    <mergeCell ref="B51:B57"/>
  </mergeCells>
  <printOptions/>
  <pageMargins left="0.7875" right="0.7875" top="0.49236111111111114" bottom="0.49236111111111114" header="0.5118055555555555" footer="0.5118055555555555"/>
  <pageSetup horizontalDpi="300" verticalDpi="300" orientation="landscape" paperSize="77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6">
      <selection activeCell="E10" sqref="E10"/>
    </sheetView>
  </sheetViews>
  <sheetFormatPr defaultColWidth="10.7109375" defaultRowHeight="12.75"/>
  <cols>
    <col min="1" max="1" width="37.140625" style="1" customWidth="1"/>
    <col min="2" max="2" width="59.421875" style="1" customWidth="1"/>
    <col min="3" max="3" width="27.140625" style="1" customWidth="1"/>
    <col min="4" max="16384" width="10.7109375" style="1" customWidth="1"/>
  </cols>
  <sheetData>
    <row r="1" ht="15">
      <c r="A1" s="6" t="s">
        <v>130</v>
      </c>
    </row>
    <row r="2" spans="1:3" ht="26.25">
      <c r="A2" s="7" t="s">
        <v>131</v>
      </c>
      <c r="B2" s="7" t="s">
        <v>44</v>
      </c>
      <c r="C2" s="7" t="s">
        <v>132</v>
      </c>
    </row>
    <row r="3" spans="1:3" ht="102">
      <c r="A3" s="8" t="s">
        <v>133</v>
      </c>
      <c r="B3" s="10" t="s">
        <v>134</v>
      </c>
      <c r="C3" s="9"/>
    </row>
    <row r="4" spans="1:3" ht="12.75">
      <c r="A4" s="8" t="s">
        <v>135</v>
      </c>
      <c r="B4" s="10" t="s">
        <v>136</v>
      </c>
      <c r="C4" s="9"/>
    </row>
    <row r="5" spans="1:3" ht="33.75">
      <c r="A5" s="8" t="s">
        <v>137</v>
      </c>
      <c r="B5" s="10" t="s">
        <v>138</v>
      </c>
      <c r="C5" s="9"/>
    </row>
    <row r="6" spans="1:3" ht="68.25">
      <c r="A6" s="8" t="s">
        <v>139</v>
      </c>
      <c r="B6" s="10" t="s">
        <v>140</v>
      </c>
      <c r="C6" s="9"/>
    </row>
    <row r="7" spans="1:3" ht="68.25">
      <c r="A7" s="8" t="s">
        <v>141</v>
      </c>
      <c r="B7" s="10" t="s">
        <v>142</v>
      </c>
      <c r="C7" s="9"/>
    </row>
    <row r="8" spans="1:3" ht="33.75">
      <c r="A8" s="8" t="s">
        <v>143</v>
      </c>
      <c r="B8" s="5" t="s">
        <v>144</v>
      </c>
      <c r="C8" s="9"/>
    </row>
    <row r="9" spans="1:3" ht="33.75">
      <c r="A9" s="8" t="s">
        <v>145</v>
      </c>
      <c r="B9" s="11" t="s">
        <v>223</v>
      </c>
      <c r="C9" s="9"/>
    </row>
    <row r="10" spans="1:3" ht="39" customHeight="1">
      <c r="A10" s="88" t="s">
        <v>146</v>
      </c>
      <c r="B10" s="12" t="s">
        <v>225</v>
      </c>
      <c r="C10" s="90"/>
    </row>
    <row r="11" spans="1:4" ht="12.75">
      <c r="A11" s="88"/>
      <c r="B11" s="13" t="s">
        <v>147</v>
      </c>
      <c r="C11" s="90"/>
      <c r="D11" s="14"/>
    </row>
    <row r="12" spans="1:3" ht="45">
      <c r="A12" s="55" t="s">
        <v>148</v>
      </c>
      <c r="B12" s="15" t="s">
        <v>149</v>
      </c>
      <c r="C12" s="9"/>
    </row>
    <row r="13" spans="1:3" ht="57">
      <c r="A13" s="55" t="s">
        <v>150</v>
      </c>
      <c r="B13" s="5" t="s">
        <v>151</v>
      </c>
      <c r="C13" s="9"/>
    </row>
  </sheetData>
  <sheetProtection selectLockedCells="1" selectUnlockedCells="1"/>
  <mergeCells count="2">
    <mergeCell ref="A10:A11"/>
    <mergeCell ref="C10:C11"/>
  </mergeCells>
  <hyperlinks>
    <hyperlink ref="B9" r:id="rId1" display="I formati dei dati utilizzati fanno riferimento a standard aperti, si veda “Formati OGD”. L'amministrazione si basa sulle norme adottate da enti internazionali come il W3C, il BLSG austriaco e il SAGA tedesco."/>
    <hyperlink ref="B11" r:id="rId2" display="http://creativecommons.org/licenses/by/3.0/at/deed.de"/>
  </hyperlinks>
  <printOptions/>
  <pageMargins left="0.7875" right="0.7875" top="0.49236111111111114" bottom="0.49236111111111114" header="0.5118055555555555" footer="0.5118055555555555"/>
  <pageSetup horizontalDpi="300" verticalDpi="300" orientation="landscape" paperSize="9" scale="66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2"/>
  <sheetViews>
    <sheetView showGridLines="0" workbookViewId="0" topLeftCell="A1">
      <selection activeCell="I16" sqref="I16"/>
    </sheetView>
  </sheetViews>
  <sheetFormatPr defaultColWidth="10.7109375" defaultRowHeight="33" customHeight="1"/>
  <cols>
    <col min="1" max="1" width="33.7109375" style="1" customWidth="1"/>
    <col min="2" max="2" width="16.7109375" style="1" customWidth="1"/>
    <col min="3" max="16384" width="10.7109375" style="1" customWidth="1"/>
  </cols>
  <sheetData>
    <row r="1" ht="36.75" customHeight="1">
      <c r="A1" s="6" t="s">
        <v>219</v>
      </c>
    </row>
    <row r="2" spans="1:2" ht="12.75" customHeight="1">
      <c r="A2" s="7" t="s">
        <v>152</v>
      </c>
      <c r="B2" s="7" t="s">
        <v>153</v>
      </c>
    </row>
    <row r="3" spans="1:2" ht="12.75" customHeight="1">
      <c r="A3" s="9" t="s">
        <v>154</v>
      </c>
      <c r="B3" s="9" t="s">
        <v>155</v>
      </c>
    </row>
    <row r="4" spans="1:2" ht="52.5" customHeight="1">
      <c r="A4" s="9" t="s">
        <v>156</v>
      </c>
      <c r="B4" s="9" t="s">
        <v>157</v>
      </c>
    </row>
    <row r="5" spans="1:2" ht="12.75" customHeight="1">
      <c r="A5" s="9" t="s">
        <v>158</v>
      </c>
      <c r="B5" s="9" t="s">
        <v>159</v>
      </c>
    </row>
    <row r="6" spans="1:2" ht="12.75" customHeight="1">
      <c r="A6" s="9" t="s">
        <v>160</v>
      </c>
      <c r="B6" s="9" t="s">
        <v>161</v>
      </c>
    </row>
    <row r="7" spans="1:2" ht="12.75" customHeight="1">
      <c r="A7" s="9" t="s">
        <v>162</v>
      </c>
      <c r="B7" s="9" t="s">
        <v>163</v>
      </c>
    </row>
    <row r="8" spans="1:2" ht="12.75" customHeight="1">
      <c r="A8" s="9" t="s">
        <v>164</v>
      </c>
      <c r="B8" s="9" t="s">
        <v>165</v>
      </c>
    </row>
    <row r="9" spans="1:2" ht="12.75" customHeight="1">
      <c r="A9" s="9" t="s">
        <v>166</v>
      </c>
      <c r="B9" s="9" t="s">
        <v>167</v>
      </c>
    </row>
    <row r="10" spans="1:2" ht="12.75" customHeight="1">
      <c r="A10" s="9" t="s">
        <v>168</v>
      </c>
      <c r="B10" s="9" t="s">
        <v>169</v>
      </c>
    </row>
    <row r="11" spans="1:2" ht="12.75" customHeight="1">
      <c r="A11" s="9" t="s">
        <v>170</v>
      </c>
      <c r="B11" s="9" t="s">
        <v>171</v>
      </c>
    </row>
    <row r="12" spans="1:2" ht="12.75" customHeight="1">
      <c r="A12" s="9" t="s">
        <v>172</v>
      </c>
      <c r="B12" s="9" t="s">
        <v>173</v>
      </c>
    </row>
    <row r="13" ht="12.75" customHeight="1">
      <c r="A13" s="16"/>
    </row>
    <row r="14" spans="1:2" ht="12.75" customHeight="1">
      <c r="A14" s="7" t="s">
        <v>174</v>
      </c>
      <c r="B14" s="7" t="s">
        <v>153</v>
      </c>
    </row>
    <row r="15" spans="1:2" ht="12.75" customHeight="1">
      <c r="A15" s="9" t="s">
        <v>175</v>
      </c>
      <c r="B15" s="9" t="s">
        <v>176</v>
      </c>
    </row>
    <row r="16" spans="1:2" ht="12.75" customHeight="1">
      <c r="A16" s="9" t="s">
        <v>177</v>
      </c>
      <c r="B16" s="9" t="s">
        <v>178</v>
      </c>
    </row>
    <row r="17" spans="1:2" ht="12.75" customHeight="1">
      <c r="A17" s="9" t="s">
        <v>179</v>
      </c>
      <c r="B17" s="9" t="s">
        <v>180</v>
      </c>
    </row>
    <row r="18" spans="1:2" ht="12.75" customHeight="1">
      <c r="A18" s="56"/>
      <c r="B18" s="56"/>
    </row>
    <row r="19" spans="1:2" ht="12.75" customHeight="1">
      <c r="A19" s="57" t="s">
        <v>181</v>
      </c>
      <c r="B19" s="57" t="s">
        <v>182</v>
      </c>
    </row>
    <row r="20" spans="1:2" ht="12.75" customHeight="1">
      <c r="A20" s="9" t="s">
        <v>183</v>
      </c>
      <c r="B20" s="9" t="s">
        <v>184</v>
      </c>
    </row>
    <row r="21" spans="1:2" ht="12.75" customHeight="1">
      <c r="A21" s="9" t="s">
        <v>185</v>
      </c>
      <c r="B21" s="9" t="s">
        <v>186</v>
      </c>
    </row>
    <row r="22" spans="1:2" ht="12.75" customHeight="1">
      <c r="A22" s="9" t="s">
        <v>187</v>
      </c>
      <c r="B22" s="9" t="s">
        <v>188</v>
      </c>
    </row>
  </sheetData>
  <sheetProtection selectLockedCells="1" selectUnlockedCells="1"/>
  <printOptions/>
  <pageMargins left="0.7875" right="0.7875" top="0.49236111111111114" bottom="0.49236111111111114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F6" sqref="F6"/>
    </sheetView>
  </sheetViews>
  <sheetFormatPr defaultColWidth="10.7109375" defaultRowHeight="33" customHeight="1"/>
  <cols>
    <col min="1" max="1" width="18.57421875" style="1" customWidth="1"/>
    <col min="2" max="2" width="38.140625" style="1" customWidth="1"/>
    <col min="3" max="16384" width="10.7109375" style="1" customWidth="1"/>
  </cols>
  <sheetData>
    <row r="1" ht="36.75" customHeight="1">
      <c r="A1" s="6" t="s">
        <v>220</v>
      </c>
    </row>
    <row r="2" spans="1:2" ht="12.75" customHeight="1">
      <c r="A2" s="7" t="s">
        <v>189</v>
      </c>
      <c r="B2" s="7" t="s">
        <v>44</v>
      </c>
    </row>
    <row r="3" spans="1:2" ht="25.5" customHeight="1">
      <c r="A3" s="17" t="s">
        <v>190</v>
      </c>
      <c r="B3" s="18" t="s">
        <v>191</v>
      </c>
    </row>
    <row r="4" spans="1:2" ht="25.5" customHeight="1">
      <c r="A4" s="17" t="s">
        <v>192</v>
      </c>
      <c r="B4" s="18" t="s">
        <v>193</v>
      </c>
    </row>
    <row r="5" spans="1:2" ht="25.5" customHeight="1">
      <c r="A5" s="17" t="s">
        <v>194</v>
      </c>
      <c r="B5" s="18" t="s">
        <v>195</v>
      </c>
    </row>
    <row r="6" spans="1:2" ht="25.5" customHeight="1">
      <c r="A6" s="17" t="s">
        <v>196</v>
      </c>
      <c r="B6" s="18" t="s">
        <v>197</v>
      </c>
    </row>
    <row r="7" spans="1:2" ht="25.5" customHeight="1">
      <c r="A7" s="17" t="s">
        <v>198</v>
      </c>
      <c r="B7" s="18" t="s">
        <v>199</v>
      </c>
    </row>
  </sheetData>
  <sheetProtection selectLockedCells="1" selectUnlockedCells="1"/>
  <hyperlinks>
    <hyperlink ref="B5" r:id="rId1" display="Utilizzare standard aperti(ad esempio CSV invece XLS)"/>
  </hyperlinks>
  <printOptions/>
  <pageMargins left="0.7875" right="0.7875" top="0.49236111111111114" bottom="0.49236111111111114" header="0.5118055555555555" footer="0.5118055555555555"/>
  <pageSetup firstPageNumber="1" useFirstPageNumber="1"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Recchia</dc:creator>
  <cp:keywords/>
  <dc:description/>
  <cp:lastModifiedBy>Recchia</cp:lastModifiedBy>
  <cp:lastPrinted>2015-02-02T16:25:02Z</cp:lastPrinted>
  <dcterms:created xsi:type="dcterms:W3CDTF">2014-11-14T08:39:16Z</dcterms:created>
  <dcterms:modified xsi:type="dcterms:W3CDTF">2023-05-26T12:18:20Z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